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9200" windowHeight="7140"/>
  </bookViews>
  <sheets>
    <sheet name="封面" sheetId="1" r:id="rId1"/>
    <sheet name="目录" sheetId="2" r:id="rId2"/>
    <sheet name="表1-收支总表" sheetId="3" r:id="rId3"/>
    <sheet name="表2-收入总表" sheetId="4" r:id="rId4"/>
    <sheet name="表3-支出总表" sheetId="5" r:id="rId5"/>
    <sheet name="表4-财政拨款收支总表" sheetId="6" r:id="rId6"/>
    <sheet name="表5-一般公共预算支出明细表（按功能科目）" sheetId="7" r:id="rId7"/>
    <sheet name="表6-一般公共预算支出明细表（按经济分类科目）" sheetId="8" r:id="rId8"/>
    <sheet name="表7-一般公共预算基本支出明细表（按功能科目）" sheetId="9" r:id="rId9"/>
    <sheet name="表8-一般公共预算基本支出明细表（按经济分类科目）" sheetId="10" r:id="rId10"/>
    <sheet name="表9-政府性基金收支表" sheetId="11" r:id="rId11"/>
    <sheet name="表10-专项业务经费支出表" sheetId="12" r:id="rId12"/>
    <sheet name="表11-政府采购（资产配置、购买服务）预算表" sheetId="14" r:id="rId13"/>
    <sheet name="表12-一般公共预算拨款“三公”经费及会议培训费表" sheetId="15" r:id="rId14"/>
    <sheet name="表13-部门专项业务经费重点项目绩效目标表" sheetId="16" r:id="rId15"/>
  </sheets>
  <definedNames>
    <definedName name="_xlnm.Print_Area" localSheetId="2">'表1-收支总表'!$A$1:$H$45</definedName>
    <definedName name="_xlnm.Print_Area" localSheetId="5">'表4-财政拨款收支总表'!$A$1:$H$41</definedName>
    <definedName name="_xlnm.Print_Area" localSheetId="10">'表9-政府性基金收支表'!$A$1:$H$27</definedName>
    <definedName name="_xlnm.Print_Area" localSheetId="0">封面!$A$1:$A$12</definedName>
    <definedName name="_xlnm.Print_Area" localSheetId="1">目录!$A$1:$L$17</definedName>
    <definedName name="_xlnm.Print_Titles" localSheetId="11">'表10-专项业务经费支出表'!$1:5</definedName>
    <definedName name="_xlnm.Print_Titles" localSheetId="12">'表11-政府采购（资产配置、购买服务）预算表'!$1:6</definedName>
    <definedName name="_xlnm.Print_Titles" localSheetId="13">'表12-一般公共预算拨款“三公”经费及会议培训费表'!$1:8</definedName>
    <definedName name="_xlnm.Print_Titles" localSheetId="2">'表1-收支总表'!$1:5</definedName>
    <definedName name="_xlnm.Print_Titles" localSheetId="3">'表2-收入总表'!$1:6</definedName>
    <definedName name="_xlnm.Print_Titles" localSheetId="4">'表3-支出总表'!$1:6</definedName>
    <definedName name="_xlnm.Print_Titles" localSheetId="5">'表4-财政拨款收支总表'!$1:5</definedName>
    <definedName name="_xlnm.Print_Titles" localSheetId="6">'表5-一般公共预算支出明细表（按功能科目）'!$1:5</definedName>
    <definedName name="_xlnm.Print_Titles" localSheetId="7">'表6-一般公共预算支出明细表（按经济分类科目）'!$1:5</definedName>
    <definedName name="_xlnm.Print_Titles" localSheetId="8">'表7-一般公共预算基本支出明细表（按功能科目）'!$1:5</definedName>
    <definedName name="_xlnm.Print_Titles" localSheetId="9">'表8-一般公共预算基本支出明细表（按经济分类科目）'!$1:5</definedName>
    <definedName name="_xlnm.Print_Titles" localSheetId="10">'表9-政府性基金收支表'!$1:5</definedName>
  </definedNames>
  <calcPr calcId="124519"/>
</workbook>
</file>

<file path=xl/calcChain.xml><?xml version="1.0" encoding="utf-8"?>
<calcChain xmlns="http://schemas.openxmlformats.org/spreadsheetml/2006/main">
  <c r="V8" i="15"/>
  <c r="U8"/>
  <c r="L8"/>
  <c r="D27" i="11"/>
  <c r="B27"/>
  <c r="B7" i="3"/>
</calcChain>
</file>

<file path=xl/sharedStrings.xml><?xml version="1.0" encoding="utf-8"?>
<sst xmlns="http://schemas.openxmlformats.org/spreadsheetml/2006/main" count="1821" uniqueCount="667">
  <si>
    <t>2020年部门综合预算公开报表</t>
  </si>
  <si>
    <t xml:space="preserve">                    部门名称：碑林区教育局</t>
  </si>
  <si>
    <t xml:space="preserve">                    保密审查情况：已审查</t>
  </si>
  <si>
    <t xml:space="preserve">                    部门主要负责人审签情况：已审签</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</si>
  <si>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</si>
  <si>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</si>
  <si>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</si>
  <si>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</si>
  <si>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</si>
  <si>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</si>
  <si>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</si>
  <si>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</si>
  <si>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</si>
  <si>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</si>
  <si>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</si>
  <si>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</si>
  <si>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</si>
  <si>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</si>
  <si>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</si>
  <si>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</si>
  <si>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</si>
  <si>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</si>
  <si>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</si>
  <si>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</si>
  <si>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</si>
  <si>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</si>
  <si>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</si>
  <si>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</si>
  <si>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表10</t>
  </si>
  <si>
    <t>2020年部门综合预算专项业务经费支出表</t>
  </si>
  <si>
    <t>表11</t>
  </si>
  <si>
    <t>2020年部门综合预算政府采购（资产配置、购买服务）预算表</t>
  </si>
  <si>
    <t>表12</t>
  </si>
  <si>
    <t>2020年部门综合预算一般公共预算拨款“三公”经费及会议费、培训费支出预算表</t>
  </si>
  <si>
    <t>表13</t>
  </si>
  <si>
    <t>2020年部门专项业务经费重点项目绩效目标表</t>
  </si>
  <si>
    <t>2020年全区选取20家单位试点公开，每个试点单位选取一个重点项目公开绩效目标。我单位为试点单位。</t>
  </si>
  <si>
    <t>单位：万元</t>
  </si>
  <si>
    <t>收                   入</t>
  </si>
  <si>
    <t>支                        出</t>
  </si>
  <si>
    <t>项    目</t>
  </si>
  <si>
    <t>预算数</t>
  </si>
  <si>
    <t>支出功能分类科目（按大类）</t>
  </si>
  <si>
    <t>部门预算支出经济分类科目（按大类）</t>
  </si>
  <si>
    <t>政府预算支出经济分类科目（按大类）</t>
  </si>
  <si>
    <t>一、部门预算</t>
  </si>
  <si>
    <t xml:space="preserve">  1、财政拨款</t>
  </si>
  <si>
    <t xml:space="preserve">  1、一般公共服务支出</t>
  </si>
  <si>
    <t xml:space="preserve">  1、人员经费和公用经费支出</t>
  </si>
  <si>
    <t xml:space="preserve">  1、机关工资福利支出</t>
  </si>
  <si>
    <t xml:space="preserve">    (1)一般公共预算拨款</t>
  </si>
  <si>
    <t xml:space="preserve">  2、外交支出</t>
  </si>
  <si>
    <t xml:space="preserve">       (1)工资福利支出</t>
  </si>
  <si>
    <t xml:space="preserve">  2、机关商品和服务支出</t>
  </si>
  <si>
    <t xml:space="preserve">       其中：专项资金列入部门预算的项目</t>
  </si>
  <si>
    <t xml:space="preserve">  3、国防支出</t>
  </si>
  <si>
    <t xml:space="preserve">       (2)商品和服务支出</t>
  </si>
  <si>
    <t xml:space="preserve">  3、机关资本性支出（一）</t>
  </si>
  <si>
    <t xml:space="preserve">    (2)政府性基金拨款</t>
  </si>
  <si>
    <t xml:space="preserve">  4、公共安全支出</t>
  </si>
  <si>
    <t xml:space="preserve">       (3)对个人和家庭的补助</t>
  </si>
  <si>
    <t xml:space="preserve">  4、机关资本性支出（二）</t>
  </si>
  <si>
    <t xml:space="preserve">    (3)国有资本经营预算收入</t>
  </si>
  <si>
    <t xml:space="preserve">  5、教育支出</t>
  </si>
  <si>
    <t xml:space="preserve">       (4)资本性支出</t>
  </si>
  <si>
    <t xml:space="preserve">  5、对事业单位经常性补助</t>
  </si>
  <si>
    <t xml:space="preserve">  2、上级补助收入</t>
  </si>
  <si>
    <t xml:space="preserve">  6、科学技术支出</t>
  </si>
  <si>
    <t xml:space="preserve">  2、专项业务经费支出</t>
  </si>
  <si>
    <t xml:space="preserve">  6、对事业单位资本性补助</t>
  </si>
  <si>
    <t xml:space="preserve">  3、事业收入</t>
  </si>
  <si>
    <t xml:space="preserve">  7、文化旅游体育与传媒支出</t>
  </si>
  <si>
    <t xml:space="preserve">  7、对企业补助</t>
  </si>
  <si>
    <t xml:space="preserve">      其中：纳入财政专户管理的收费</t>
  </si>
  <si>
    <t xml:space="preserve">  8、社会保障和就业支出</t>
  </si>
  <si>
    <t xml:space="preserve">  8、对企业资本性支出</t>
  </si>
  <si>
    <t xml:space="preserve">  4、事业单位经营收入</t>
  </si>
  <si>
    <t xml:space="preserve">  9、社会保险基金支出</t>
  </si>
  <si>
    <t xml:space="preserve">       (3)对个人和家庭补助</t>
  </si>
  <si>
    <t xml:space="preserve">  9、对个人和家庭的补助</t>
  </si>
  <si>
    <t xml:space="preserve">  5、附属单位上缴收入</t>
  </si>
  <si>
    <t xml:space="preserve">  10、卫生健康支出</t>
  </si>
  <si>
    <t xml:space="preserve">       (4)债务利息及费用支出</t>
  </si>
  <si>
    <t xml:space="preserve">  10、对社会保障基金补助</t>
  </si>
  <si>
    <t xml:space="preserve">  6、其他收入</t>
  </si>
  <si>
    <t xml:space="preserve">  11、节能环保支出</t>
  </si>
  <si>
    <t xml:space="preserve">       (5)资本性支出(基本建设)</t>
  </si>
  <si>
    <t xml:space="preserve">  11、债务利息及费用支出</t>
  </si>
  <si>
    <t xml:space="preserve">  12、城乡社区支出</t>
  </si>
  <si>
    <t xml:space="preserve">       (6)资本性支出</t>
  </si>
  <si>
    <t xml:space="preserve">  12、债务还本支出</t>
  </si>
  <si>
    <t xml:space="preserve">  13、农林水支出</t>
  </si>
  <si>
    <t xml:space="preserve">       (7)对企业补助(基本建设)</t>
  </si>
  <si>
    <t xml:space="preserve">  13、转移性支出</t>
  </si>
  <si>
    <t xml:space="preserve">  14、交通运输支出</t>
  </si>
  <si>
    <t xml:space="preserve">       (8)对企业补助</t>
  </si>
  <si>
    <t xml:space="preserve">  14、预备费及预留</t>
  </si>
  <si>
    <t xml:space="preserve">  15、资源勘探工业信息等支出</t>
  </si>
  <si>
    <t xml:space="preserve">       (9)对社会保障基金补助</t>
  </si>
  <si>
    <t xml:space="preserve">  15、其他支出</t>
  </si>
  <si>
    <t xml:space="preserve">  16、商业服务业等支出</t>
  </si>
  <si>
    <t xml:space="preserve">       (10)其他支出</t>
  </si>
  <si>
    <t xml:space="preserve">  17、金融支出</t>
  </si>
  <si>
    <t xml:space="preserve">  3、上缴上级支出</t>
  </si>
  <si>
    <t xml:space="preserve">  18、援助其他地区支出</t>
  </si>
  <si>
    <t xml:space="preserve">  4、事业单位经营支出</t>
  </si>
  <si>
    <t xml:space="preserve">  19、自然资源海洋气象等支出</t>
  </si>
  <si>
    <t xml:space="preserve">  5、对附属单位补助支出</t>
  </si>
  <si>
    <t xml:space="preserve">  20、住房保障支出</t>
  </si>
  <si>
    <t xml:space="preserve">  21、粮油物资储备支出</t>
  </si>
  <si>
    <t xml:space="preserve">  22、国有资本经营预算支出</t>
  </si>
  <si>
    <t xml:space="preserve">  23、灾害防治及应急管理支出</t>
  </si>
  <si>
    <t xml:space="preserve">  24、预备费</t>
  </si>
  <si>
    <t xml:space="preserve">  25、其他支出</t>
  </si>
  <si>
    <t xml:space="preserve">  26、转移性支出</t>
  </si>
  <si>
    <t xml:space="preserve">  27、债务还本支出</t>
  </si>
  <si>
    <t xml:space="preserve">  28、债务付息支出</t>
  </si>
  <si>
    <t xml:space="preserve">  29、债务发行费用支出</t>
  </si>
  <si>
    <t>本年收入合计</t>
  </si>
  <si>
    <t>本年支出合计</t>
  </si>
  <si>
    <t>用事业基金弥补收支差额</t>
  </si>
  <si>
    <t>结转下年</t>
  </si>
  <si>
    <t>上年实户资金余额</t>
  </si>
  <si>
    <t>未安排支出的实户资金</t>
  </si>
  <si>
    <t>上年结转</t>
  </si>
  <si>
    <t xml:space="preserve">    其中：财政拨款资金结转</t>
  </si>
  <si>
    <t xml:space="preserve">          非财政拨款资金结余</t>
  </si>
  <si>
    <t>收入总计</t>
  </si>
  <si>
    <t>支出总计</t>
  </si>
  <si>
    <t>单位编码</t>
  </si>
  <si>
    <t>单位名称</t>
  </si>
  <si>
    <t>部门预算</t>
  </si>
  <si>
    <t>合计</t>
  </si>
  <si>
    <t>一般公共预算拨款</t>
  </si>
  <si>
    <t>政府性基金拨款</t>
  </si>
  <si>
    <t>上级补助收入</t>
  </si>
  <si>
    <t>事业收入</t>
  </si>
  <si>
    <t>事业单位经营收入</t>
  </si>
  <si>
    <t>对附属单位上缴收入</t>
  </si>
  <si>
    <t>其他收入</t>
  </si>
  <si>
    <t>小计</t>
  </si>
  <si>
    <t>其中：专项资金列入部门预算项目</t>
  </si>
  <si>
    <t>118</t>
  </si>
  <si>
    <t>西安市碑林区教育局</t>
  </si>
  <si>
    <t xml:space="preserve">  118001</t>
  </si>
  <si>
    <t xml:space="preserve">  西安市碑林区教育局本级</t>
  </si>
  <si>
    <t xml:space="preserve">  118002</t>
  </si>
  <si>
    <t xml:space="preserve">  西安市碑林区教育局局属事业单位</t>
  </si>
  <si>
    <t xml:space="preserve">  118003</t>
  </si>
  <si>
    <t xml:space="preserve">  西安市碑林区区属公办学校</t>
  </si>
  <si>
    <t>公共预算拨款</t>
  </si>
  <si>
    <t>其中：专项资金列入部门预算的项目</t>
  </si>
  <si>
    <t>一、财政拨款</t>
  </si>
  <si>
    <t xml:space="preserve">  1、一般公共预算拨款</t>
  </si>
  <si>
    <t xml:space="preserve">     其中：专项资金列入部门预算的项目</t>
  </si>
  <si>
    <t xml:space="preserve">  2、政府性基金拨款</t>
  </si>
  <si>
    <t xml:space="preserve">  3、国有资本经营预算收入</t>
  </si>
  <si>
    <t>功能科目编码</t>
  </si>
  <si>
    <t>功能科目名称</t>
  </si>
  <si>
    <t>人员经费支出</t>
  </si>
  <si>
    <t>公用经费支出</t>
  </si>
  <si>
    <t>专项业务经费支出</t>
  </si>
  <si>
    <t>备注</t>
  </si>
  <si>
    <t xml:space="preserve">  205</t>
  </si>
  <si>
    <t xml:space="preserve">  教育支出</t>
  </si>
  <si>
    <t xml:space="preserve">    20501</t>
  </si>
  <si>
    <t xml:space="preserve">    教育管理事务</t>
  </si>
  <si>
    <t xml:space="preserve">      2050101</t>
  </si>
  <si>
    <t xml:space="preserve">      行政运行</t>
  </si>
  <si>
    <t xml:space="preserve">        </t>
  </si>
  <si>
    <t xml:space="preserve">        三公经费（返还）</t>
  </si>
  <si>
    <t xml:space="preserve">        财政统发工资(行政)</t>
  </si>
  <si>
    <t xml:space="preserve">        机关养老保险</t>
  </si>
  <si>
    <t xml:space="preserve">        日常办公费</t>
  </si>
  <si>
    <t xml:space="preserve">        其他商品和服务支出（返还）</t>
  </si>
  <si>
    <t xml:space="preserve">        工伤保险</t>
  </si>
  <si>
    <t xml:space="preserve">        商品服务支出（其他）</t>
  </si>
  <si>
    <t xml:space="preserve">        其他对个人和家庭的补助（行政）</t>
  </si>
  <si>
    <t xml:space="preserve">        医疗保险-行政</t>
  </si>
  <si>
    <t xml:space="preserve">        大额补充保险</t>
  </si>
  <si>
    <t xml:space="preserve">      2050199</t>
  </si>
  <si>
    <t xml:space="preserve">      其他教育管理事务支出</t>
  </si>
  <si>
    <t xml:space="preserve">        引进人才经费</t>
  </si>
  <si>
    <t xml:space="preserve">        教育督导及其他教育业务费</t>
  </si>
  <si>
    <t xml:space="preserve">    20502</t>
  </si>
  <si>
    <t xml:space="preserve">    普通教育</t>
  </si>
  <si>
    <t xml:space="preserve">      2050201</t>
  </si>
  <si>
    <t xml:space="preserve">      学前教育</t>
  </si>
  <si>
    <t xml:space="preserve">        财政统发工资(事业)</t>
  </si>
  <si>
    <t xml:space="preserve">        7所普惠性民办园保教费补助</t>
  </si>
  <si>
    <t xml:space="preserve">        其他对个人和家庭的补助（事业）</t>
  </si>
  <si>
    <t xml:space="preserve">        家庭经济困难幼儿补助区级配套</t>
  </si>
  <si>
    <t xml:space="preserve">        学前教育公用经费区级补助资金</t>
  </si>
  <si>
    <t xml:space="preserve">        3所公办幼儿园人员经费</t>
  </si>
  <si>
    <t xml:space="preserve">        医疗保险-事业</t>
  </si>
  <si>
    <t xml:space="preserve">      2050202</t>
  </si>
  <si>
    <t xml:space="preserve">      小学教育</t>
  </si>
  <si>
    <t xml:space="preserve">        2020年城乡义务教育省级补助经费（小学公用经费）陕财办教[2019]219号</t>
  </si>
  <si>
    <t xml:space="preserve">        劳务派遣外聘教师经费</t>
  </si>
  <si>
    <t xml:space="preserve">        2020年城乡义务教育中央补助经费（小学公用经费）陕财办教[2019]219号</t>
  </si>
  <si>
    <t xml:space="preserve">        财政非统发工资(全额)</t>
  </si>
  <si>
    <t xml:space="preserve">        小学“弹性离校”区级补助</t>
  </si>
  <si>
    <t xml:space="preserve">      2050203</t>
  </si>
  <si>
    <t xml:space="preserve">      初中教育</t>
  </si>
  <si>
    <t xml:space="preserve">        设备购置</t>
  </si>
  <si>
    <t xml:space="preserve">        办公教学设备购置</t>
  </si>
  <si>
    <t xml:space="preserve">        校园改造</t>
  </si>
  <si>
    <t xml:space="preserve">        2020年城乡义务教育中央补助经费（初中公用经费）陕财办教[2019]219号</t>
  </si>
  <si>
    <t xml:space="preserve">        校园维修改造类项目</t>
  </si>
  <si>
    <t xml:space="preserve">        2020年城乡义务教育省级补助经费（初中公用经费）陕财办教[2019]219号</t>
  </si>
  <si>
    <t xml:space="preserve">        学校围墙粉刷及教室文化提升改造</t>
  </si>
  <si>
    <t xml:space="preserve">        大型会议、活动、培训支出</t>
  </si>
  <si>
    <t xml:space="preserve">        大宗印刷类项目</t>
  </si>
  <si>
    <t xml:space="preserve">      2050204</t>
  </si>
  <si>
    <t xml:space="preserve">      高中教育</t>
  </si>
  <si>
    <t xml:space="preserve">        高中公用经费区级补助资金</t>
  </si>
  <si>
    <t xml:space="preserve">        新教学楼及附属建设装修项目</t>
  </si>
  <si>
    <t xml:space="preserve">        招生宣传广告</t>
  </si>
  <si>
    <t xml:space="preserve">        广告宣传项目</t>
  </si>
  <si>
    <t xml:space="preserve">        校舍零星维修</t>
  </si>
  <si>
    <t xml:space="preserve">        设备更新维护</t>
  </si>
  <si>
    <t xml:space="preserve">        校园维修项目</t>
  </si>
  <si>
    <t xml:space="preserve">        设备采购项目</t>
  </si>
  <si>
    <t xml:space="preserve">        校园维修改造</t>
  </si>
  <si>
    <t xml:space="preserve">        高中免学费经费区级补助</t>
  </si>
  <si>
    <t xml:space="preserve">      2050299</t>
  </si>
  <si>
    <t xml:space="preserve">      其他普通教育支出</t>
  </si>
  <si>
    <t xml:space="preserve">        社区教育培训经费</t>
  </si>
  <si>
    <t xml:space="preserve">        体育艺术活动经费</t>
  </si>
  <si>
    <t xml:space="preserve">        招生考试经费</t>
  </si>
  <si>
    <t xml:space="preserve">        中小学教育事业费补助</t>
  </si>
  <si>
    <t xml:space="preserve">        营养改善计划区级配套</t>
  </si>
  <si>
    <t xml:space="preserve">        中小学公用经费区级补助资金</t>
  </si>
  <si>
    <t xml:space="preserve">        劳务派遣校园专职安保人员</t>
  </si>
  <si>
    <t xml:space="preserve">    20503</t>
  </si>
  <si>
    <t xml:space="preserve">    职业教育</t>
  </si>
  <si>
    <t xml:space="preserve">      2050302</t>
  </si>
  <si>
    <t xml:space="preserve">      中等职业教育</t>
  </si>
  <si>
    <t xml:space="preserve">    20507</t>
  </si>
  <si>
    <t xml:space="preserve">    特殊教育</t>
  </si>
  <si>
    <t xml:space="preserve">      2050701</t>
  </si>
  <si>
    <t xml:space="preserve">      特殊学校教育</t>
  </si>
  <si>
    <t xml:space="preserve">        2020年城乡义务教育省级补助经费（特殊教育公用经费）陕财办教[2019]219号</t>
  </si>
  <si>
    <t xml:space="preserve">        2020年城乡义务教育中央补助经费（特殊教育公用经费）陕财办教[2019]219号</t>
  </si>
  <si>
    <t xml:space="preserve">    20508</t>
  </si>
  <si>
    <t xml:space="preserve">    进修及培训</t>
  </si>
  <si>
    <t xml:space="preserve">      2050801</t>
  </si>
  <si>
    <t xml:space="preserve">      教师进修</t>
  </si>
  <si>
    <t xml:space="preserve">        碑林区教师培训经费</t>
  </si>
  <si>
    <t xml:space="preserve">        语言文字工作委员会活动经费</t>
  </si>
  <si>
    <t xml:space="preserve">    20509</t>
  </si>
  <si>
    <t xml:space="preserve">    教育费附加安排的支出</t>
  </si>
  <si>
    <t xml:space="preserve">      2050999</t>
  </si>
  <si>
    <t xml:space="preserve">      其他教育费附加安排的支出</t>
  </si>
  <si>
    <t xml:space="preserve">        义务教育标准化学校建设经费（附加）</t>
  </si>
  <si>
    <t xml:space="preserve">        学前教育行动计划经费（附加）</t>
  </si>
  <si>
    <t xml:space="preserve">        教育信息化建设经费（附加）</t>
  </si>
  <si>
    <t xml:space="preserve">        薄弱校园维护修缮经费（附加）</t>
  </si>
  <si>
    <t xml:space="preserve">        “名校+”经费（附加）</t>
  </si>
  <si>
    <t xml:space="preserve">        高中建设项目（附加）</t>
  </si>
  <si>
    <t xml:space="preserve">        职业教育经费（附加）</t>
  </si>
  <si>
    <t xml:space="preserve">  208</t>
  </si>
  <si>
    <t xml:space="preserve">  社会保障和就业支出</t>
  </si>
  <si>
    <t xml:space="preserve">    20805</t>
  </si>
  <si>
    <t xml:space="preserve">    行政事业单位养老支出</t>
  </si>
  <si>
    <t xml:space="preserve">      2080502</t>
  </si>
  <si>
    <t xml:space="preserve">      事业单位离退休</t>
  </si>
  <si>
    <t xml:space="preserve">        离退单位发放（事业）</t>
  </si>
  <si>
    <t xml:space="preserve">        公用特需经费</t>
  </si>
  <si>
    <t>部门经济科目编码</t>
  </si>
  <si>
    <t>部门经济科目名称</t>
  </si>
  <si>
    <t>政府经济科目编码</t>
  </si>
  <si>
    <t>政府经济科目名称</t>
  </si>
  <si>
    <t xml:space="preserve">  301</t>
  </si>
  <si>
    <t xml:space="preserve">  工资福利支出</t>
  </si>
  <si>
    <t xml:space="preserve">    30101</t>
  </si>
  <si>
    <t xml:space="preserve">    基本工资</t>
  </si>
  <si>
    <t>50101</t>
  </si>
  <si>
    <t>工资奖金津补贴</t>
  </si>
  <si>
    <t>50501</t>
  </si>
  <si>
    <t>工资福利支出</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</si>
  <si>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</si>
  <si>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</si>
  <si>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</si>
  <si>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</si>
  <si>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</si>
  <si>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</si>
  <si>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</si>
  <si>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</si>
  <si>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50102</t>
  </si>
  <si>
    <t>社会保障缴费</t>
  </si>
  <si>
    <t xml:space="preserve">    30110</t>
  </si>
  <si>
    <t xml:space="preserve">    职工基本医疗保险缴费</t>
  </si>
  <si>
    <t xml:space="preserve">    30112</t>
  </si>
  <si>
    <t xml:space="preserve">    其他社会保障缴费</t>
  </si>
  <si>
    <t xml:space="preserve">    30113</t>
  </si>
  <si>
    <t xml:space="preserve">    住房公积金</t>
  </si>
  <si>
    <t>50103</t>
  </si>
  <si>
    <t>住房公积金</t>
  </si>
  <si>
    <t xml:space="preserve">    30199</t>
  </si>
  <si>
    <t xml:space="preserve">    其他工资福利支出</t>
  </si>
  <si>
    <t xml:space="preserve">  302</t>
  </si>
  <si>
    <t xml:space="preserve">  商品和服务支出</t>
  </si>
  <si>
    <t xml:space="preserve">    30201</t>
  </si>
  <si>
    <t xml:space="preserve">    日常办公经费</t>
  </si>
  <si>
    <t>50201</t>
  </si>
  <si>
    <t>办公经费</t>
  </si>
  <si>
    <t>50502</t>
  </si>
  <si>
    <t>商品和服务支出</t>
  </si>
  <si>
    <t xml:space="preserve">    30202</t>
  </si>
  <si>
    <t xml:space="preserve">    印刷费</t>
  </si>
  <si>
    <t xml:space="preserve">    30217</t>
  </si>
  <si>
    <t xml:space="preserve">    公务接待费</t>
  </si>
  <si>
    <t>50206</t>
  </si>
  <si>
    <t>公务接待费</t>
  </si>
  <si>
    <t xml:space="preserve">    30228</t>
  </si>
  <si>
    <t xml:space="preserve">    工会经费</t>
  </si>
  <si>
    <t xml:space="preserve">    30229</t>
  </si>
  <si>
    <t xml:space="preserve">    福利费</t>
  </si>
  <si>
    <t xml:space="preserve">    30231</t>
  </si>
  <si>
    <t xml:space="preserve">    公务用车运行维护费</t>
  </si>
  <si>
    <t>50208</t>
  </si>
  <si>
    <t>公务用车运行维护费</t>
  </si>
  <si>
    <t xml:space="preserve">    30239</t>
  </si>
  <si>
    <t xml:space="preserve">    其他交通费</t>
  </si>
  <si>
    <t xml:space="preserve">    30241</t>
  </si>
  <si>
    <t xml:space="preserve">    商品服务支出</t>
  </si>
  <si>
    <t xml:space="preserve">    30299</t>
  </si>
  <si>
    <t xml:space="preserve">    商品和服务支出</t>
  </si>
  <si>
    <t>50299</t>
  </si>
  <si>
    <t>其他商品和服务支出</t>
  </si>
  <si>
    <t xml:space="preserve">  303</t>
  </si>
  <si>
    <t xml:space="preserve">  对个人和家庭的补助</t>
  </si>
  <si>
    <t xml:space="preserve">    30301</t>
  </si>
  <si>
    <t xml:space="preserve">    离休费</t>
  </si>
  <si>
    <t>50905</t>
  </si>
  <si>
    <t>离退休费</t>
  </si>
  <si>
    <t xml:space="preserve">    30304</t>
  </si>
  <si>
    <t xml:space="preserve">    抚恤金</t>
  </si>
  <si>
    <t>50901</t>
  </si>
  <si>
    <t>社会福利和救助</t>
  </si>
  <si>
    <t xml:space="preserve">    30305</t>
  </si>
  <si>
    <t xml:space="preserve">    生活补助</t>
  </si>
  <si>
    <t xml:space="preserve">    30308</t>
  </si>
  <si>
    <t xml:space="preserve">    助学金</t>
  </si>
  <si>
    <t>50902</t>
  </si>
  <si>
    <t>助学金</t>
  </si>
  <si>
    <t xml:space="preserve">    30309</t>
  </si>
  <si>
    <t xml:space="preserve">    奖励金</t>
  </si>
  <si>
    <t xml:space="preserve">    30399</t>
  </si>
  <si>
    <t xml:space="preserve">    其他对个人和家庭的补助支出</t>
  </si>
  <si>
    <t>50999</t>
  </si>
  <si>
    <t>其他对个人和家庭的补助</t>
  </si>
  <si>
    <t xml:space="preserve">  310</t>
  </si>
  <si>
    <t xml:space="preserve">  资本性支出</t>
  </si>
  <si>
    <t xml:space="preserve">    31001</t>
  </si>
  <si>
    <t xml:space="preserve">    房屋建筑物购建</t>
  </si>
  <si>
    <t>50301</t>
  </si>
  <si>
    <t>房屋建筑物构建(一)</t>
  </si>
  <si>
    <t xml:space="preserve">    31002</t>
  </si>
  <si>
    <t xml:space="preserve">    办公设备购置</t>
  </si>
  <si>
    <t>50601</t>
  </si>
  <si>
    <t>资本性支出（一）</t>
  </si>
  <si>
    <t xml:space="preserve">    31003</t>
  </si>
  <si>
    <t xml:space="preserve">    专用设备购置</t>
  </si>
  <si>
    <t>50306</t>
  </si>
  <si>
    <t>设备购置（一）</t>
  </si>
  <si>
    <t xml:space="preserve">    31005</t>
  </si>
  <si>
    <t xml:space="preserve">    基础设施建设</t>
  </si>
  <si>
    <t xml:space="preserve">    31006</t>
  </si>
  <si>
    <t xml:space="preserve">    大型修缮</t>
  </si>
  <si>
    <t>50307</t>
  </si>
  <si>
    <t>大型修缮（一）</t>
  </si>
  <si>
    <t>一、政府性基金拨款</t>
  </si>
  <si>
    <t>一、科学技术支出</t>
  </si>
  <si>
    <t>一、人员经费和公用经费支出</t>
  </si>
  <si>
    <t>一、机关工资福利支出</t>
  </si>
  <si>
    <t>二、文化旅游体育与传媒支出</t>
  </si>
  <si>
    <t xml:space="preserve">    工资福利支出</t>
  </si>
  <si>
    <t>二、机关商品和服务支出</t>
  </si>
  <si>
    <t>三、社会保障和就业支出</t>
  </si>
  <si>
    <t>三 、机关资本性支出（一）</t>
  </si>
  <si>
    <t>四、节能环保支出</t>
  </si>
  <si>
    <t xml:space="preserve">    对个人和家庭的补助</t>
  </si>
  <si>
    <t>四、机关资本性支出（二）</t>
  </si>
  <si>
    <t>五、城乡社区支出</t>
  </si>
  <si>
    <t xml:space="preserve">    其他资本性支出</t>
  </si>
  <si>
    <t>五、对事业单位经常性补助</t>
  </si>
  <si>
    <t>六、农林水支出</t>
  </si>
  <si>
    <t>二、专项业务经费支出</t>
  </si>
  <si>
    <t>六、对事业单位资本性补助</t>
  </si>
  <si>
    <t>七、交通运输支出</t>
  </si>
  <si>
    <t>七、对企业补助</t>
  </si>
  <si>
    <t>八、资源勘探工业信息等支出</t>
  </si>
  <si>
    <t>八、对企业资本性支出</t>
  </si>
  <si>
    <t>九、金融支出</t>
  </si>
  <si>
    <t>九、对个人和家庭的补助</t>
  </si>
  <si>
    <t>十、其他支出</t>
  </si>
  <si>
    <t xml:space="preserve">    债务付息及费用支出</t>
  </si>
  <si>
    <t>十、对社会保障基金补助</t>
  </si>
  <si>
    <t>十一、转移性支出</t>
  </si>
  <si>
    <t xml:space="preserve">    资本性支出(基本建设)</t>
  </si>
  <si>
    <t>十一、债务利息及费用支出</t>
  </si>
  <si>
    <t>十二、债务还本支出</t>
  </si>
  <si>
    <t xml:space="preserve">    资本性支出</t>
  </si>
  <si>
    <t>十三、债务付息支出</t>
  </si>
  <si>
    <t xml:space="preserve">    对企业补助(基本建设）</t>
  </si>
  <si>
    <t>十三、转移性支出</t>
  </si>
  <si>
    <t>十四、债务发行费用支出</t>
  </si>
  <si>
    <t xml:space="preserve">    对企业补助</t>
  </si>
  <si>
    <t>十四、预备费及预留</t>
  </si>
  <si>
    <t xml:space="preserve">    对社会保障基金补助</t>
  </si>
  <si>
    <t>十五、其他支出</t>
  </si>
  <si>
    <t xml:space="preserve">    其他支出</t>
  </si>
  <si>
    <t>三、上缴上级支出</t>
  </si>
  <si>
    <t>四、事业单位经营支出</t>
  </si>
  <si>
    <t>五、对附属单位补助支出</t>
  </si>
  <si>
    <t>单位（项目）名称</t>
  </si>
  <si>
    <t>项目金额</t>
  </si>
  <si>
    <t>项目简介</t>
  </si>
  <si>
    <t xml:space="preserve">  </t>
  </si>
  <si>
    <t xml:space="preserve">  家庭经济困难幼儿补助区级配套</t>
  </si>
  <si>
    <t>家庭经济困难幼儿补助区级配套，用于公办、民办、自办幼儿园家庭经济困难的幼儿生活费补助。帮助家庭经济困难儿童、孤儿和残疾儿童接受普惠性学前教育。</t>
  </si>
  <si>
    <t xml:space="preserve">  校园维修改造</t>
  </si>
  <si>
    <t>校园建筑物、园区、辅助设施的维修改造，为全校师生提供安全、卫生、舒适的学习办公生活环境。</t>
  </si>
  <si>
    <t xml:space="preserve">  劳务派遣校园专职安保人员</t>
  </si>
  <si>
    <t>依照《西安市人民政府教育督导委员会办公室 西安市教育局关于加强全市校园保安配备的紧急通知》（市政教督办发〔2019〕39号）文件要求及政府领导批示精神，为切实保障广大师生人身及财产安全，维护正常的教育教学秩序，经碑林区人民政府同意，我局委托第三方保安公司，以劳务派遣用工方式，向全区公办中小学幼儿园及职校派遣专职安保人员，提升校园安全防范及处置突发事件能力，确保校园安全稳定。</t>
  </si>
  <si>
    <t xml:space="preserve">  大型会议、活动、培训支出</t>
  </si>
  <si>
    <t>新高考制度改革培训，参加会议、活动及其他培训。</t>
  </si>
  <si>
    <t xml:space="preserve">  7所普惠性民办园保教费补助</t>
  </si>
  <si>
    <t xml:space="preserve">  校舍零星维修</t>
  </si>
  <si>
    <t>预计从2020年3月起，参照示范校的建设要求，改善校园环境，对校园设施进行零星维修改造，完善办公条件。</t>
  </si>
  <si>
    <t xml:space="preserve">  2020年城乡义务教育省级补助经费（小学公用经费）陕财办教[2019]219号</t>
  </si>
  <si>
    <t>陕财办教[2019]219号</t>
  </si>
  <si>
    <t xml:space="preserve">  碑林区教师培训经费</t>
  </si>
  <si>
    <t>结合我区基础教育工作实际，计划于2020年全年开展2019年新入职教师岗位培训、碑林区28个名师工作室培训、“碑林?立德树人大讲坛”、区中小幼教学新秀评比及培训、高中新教材培训、碑林区中小学及幼儿园校级领导培训等36个培训项目，通过专家引领、网络研修、交流研讨、外出学习等形式，全面提升全区干部、教师的业务技能与综合素养,不断提高全区教育教学质量。</t>
  </si>
  <si>
    <t xml:space="preserve">  营养改善计划区级配套</t>
  </si>
  <si>
    <t>营养改善计划是实施农村义务教育学生就餐问题的一项健康计划, 学生营养改善计划遵循的原则：实名制学生信息管理按照“分级管理、分级负责”的原则，实行中央、省、市、区学校五级管理体制。</t>
  </si>
  <si>
    <t xml:space="preserve">  劳务派遣外聘教师经费</t>
  </si>
  <si>
    <t>经区政府同意，委托第三方人力资源服务公司，以劳务派遣用工方式，面向社会分批次公开外聘教师，积极探索“区管校聘”的人事管理改革，使教师逐步由“学校人”向“系统人”转变。</t>
  </si>
  <si>
    <t xml:space="preserve">  新教学楼及附属建设装修项目</t>
  </si>
  <si>
    <t>教学楼主体楼建设，外观内涂料及瓷砖更新，内部设施完善，管道及网络铺设，部室布置改造及装修等</t>
  </si>
  <si>
    <t xml:space="preserve">  小学“弹性离校”区级补助</t>
  </si>
  <si>
    <t>“弹性离校”是西安市政府为了解决家长接孩子放学困难而由学校提供服务。主要用于“弹性离校”工作相关人员补助、水电费支出、消耗品购置、场地使用等</t>
  </si>
  <si>
    <t xml:space="preserve">  大宗印刷类项目</t>
  </si>
  <si>
    <t>学校初高中招生宣传册、学生手册、学校管理制度及宣传展板等印刷制作</t>
  </si>
  <si>
    <t xml:space="preserve">  社区教育培训经费</t>
  </si>
  <si>
    <t>1.按照《教育部等九部门关于推进社区教育若干意见，制定本区域内社区教育实施方案；2，进行区社区教育标准化建设工作；3，开展区域社区教育活动；4，区域社区教育课程开设、项目实验、业务培训等；</t>
  </si>
  <si>
    <t xml:space="preserve">  招生宣传广告</t>
  </si>
  <si>
    <t>招生宣传，提高学校知名度</t>
  </si>
  <si>
    <t xml:space="preserve">  语言文字工作委员会活动经费</t>
  </si>
  <si>
    <t>区语言文字工作委员会组织全区各单位和各学校通用语言文字工作的评估检查，开展各类活动，承担各类推广培训工作。</t>
  </si>
  <si>
    <t xml:space="preserve">  高中免学费经费区级补助</t>
  </si>
  <si>
    <t>普通高中免学费区级资金495万元，用于公办、民办高中学校免学费经费</t>
  </si>
  <si>
    <t xml:space="preserve">  设备更新维护</t>
  </si>
  <si>
    <t>通过定期检查校园设施设备，对需要更新的设备加以淘汰更换，对定期维护的设备进行日常维护。</t>
  </si>
  <si>
    <t xml:space="preserve">  广告宣传项目</t>
  </si>
  <si>
    <t>广告宣传是向社会介绍学校的有效途径，传播学校文化，提高学校知名度，吸引更多优质资源。</t>
  </si>
  <si>
    <t xml:space="preserve">  校园改造</t>
  </si>
  <si>
    <t>随着“名校+” 教育联合体的实施，招生人数增加，校园需要改造提升。</t>
  </si>
  <si>
    <t xml:space="preserve">  2020年城乡义务教育中央补助经费（小学公用经费）陕财办教[2019]219号</t>
  </si>
  <si>
    <t xml:space="preserve">  招生考试经费</t>
  </si>
  <si>
    <t>高中学业水平考试，普通高等学校招生考试，初中毕业学业考试及与之相配套的体育考试、理化生实验考核及信息技术考试，全国成人高校招生考试，高教自学考试，国家教师资格考试，西安市中小学幼儿园中等职业学校教师综合素质测试。招生考试业务经费36万元</t>
  </si>
  <si>
    <t xml:space="preserve">  设备购置</t>
  </si>
  <si>
    <t>购买办公家具、课桌凳30万元；体育器材10万；打印设备5万，网络设备7万；共计52万元。</t>
  </si>
  <si>
    <t xml:space="preserve">  办公教学设备购置</t>
  </si>
  <si>
    <t xml:space="preserve">  高中建设项目（附加）</t>
  </si>
  <si>
    <t>高中建设类区级配套资金，用于高中阶段学校校舍维修、校园文化建设、设施设备采购、内涵发展等，高中建设1000万元</t>
  </si>
  <si>
    <t xml:space="preserve">  校园维修改造类项目</t>
  </si>
  <si>
    <t>对突发性的上下水官网跑冒滴漏、屋面漏水等进行临时维修，消除安全隐患</t>
  </si>
  <si>
    <t xml:space="preserve">  2020年城乡义务教育中央补助经费（初中公用经费）陕财办教[2019]219号</t>
  </si>
  <si>
    <t xml:space="preserve">  金花南路幼儿园设备购置</t>
  </si>
  <si>
    <t>金花南路幼儿园的玩、教具和户外设备的建设192万元</t>
  </si>
  <si>
    <t xml:space="preserve">  体育艺术活动经费</t>
  </si>
  <si>
    <t>用于参加省、市级举办的各类体育艺术比赛及活动；举办碑林区中小学体育艺术比赛及活动组织好区级体育艺术活动及培训。</t>
  </si>
  <si>
    <t xml:space="preserve">  学校围墙粉刷及教室文化提升改造</t>
  </si>
  <si>
    <t xml:space="preserve">  2020年城乡义务教育省级补助经费（特殊教育公用经费）陕财办教[2019]219号</t>
  </si>
  <si>
    <t xml:space="preserve">  3所公办幼儿园人员经费</t>
  </si>
  <si>
    <t xml:space="preserve">  “名校+”经费（附加）</t>
  </si>
  <si>
    <t>加快对“+校”的改造。使“名校”带动“+校”，使一些生源不饱和学校特别是一些初中学校接纳更多学生，满足我区义务教育阶段学龄儿童入学需求。“名校+”经费300万元</t>
  </si>
  <si>
    <t xml:space="preserve">  职业教育经费（附加）</t>
  </si>
  <si>
    <t>加快我区职业教育办学水平，提升职业教育学校办学品质。</t>
  </si>
  <si>
    <t xml:space="preserve">  教育督导及其他教育业务费</t>
  </si>
  <si>
    <t>督导及其他教育业务费60万元</t>
  </si>
  <si>
    <t xml:space="preserve">  校园维修项目</t>
  </si>
  <si>
    <t xml:space="preserve">  中小学公用经费区级补助资金</t>
  </si>
  <si>
    <t>中小学公用经费区级配套，用于公办、民办、自办义务教育阶段学校公用经费。</t>
  </si>
  <si>
    <t xml:space="preserve">  2020年城乡义务教育省级补助经费（初中公用经费）陕财办教[2019]219号</t>
  </si>
  <si>
    <t xml:space="preserve">  设备采购项目</t>
  </si>
  <si>
    <t>学校位于友谊西路286号，计划投入25万元用于计算机等教学设备采购，从而改善学生上课条件及教学环境。</t>
  </si>
  <si>
    <t xml:space="preserve">  教育信息化建设经费（附加）</t>
  </si>
  <si>
    <t>构建以教学研究、教学改革和教学研究所需的教学设备和教学网络平台。</t>
  </si>
  <si>
    <t xml:space="preserve">  引进人才经费</t>
  </si>
  <si>
    <t>引进人才12万元，用于引进优秀博士、硕士毕业生、教育部直属六所师范类院校的免费师范生以及具有一定教学经验并获得市级以上教学能手等称号的优秀教师。</t>
  </si>
  <si>
    <t xml:space="preserve">  2020年城乡义务教育中央补助经费（特殊教育公用经费）陕财办教[2019]219号</t>
  </si>
  <si>
    <t xml:space="preserve">  薄弱校园维护修缮经费（附加）</t>
  </si>
  <si>
    <t>薄弱校园维护修缮300万元</t>
  </si>
  <si>
    <t xml:space="preserve">  学前教育公用经费区级补助资金</t>
  </si>
  <si>
    <t>学前公用经费区级配套，用于公办、民办、自办幼儿园学前教育公用经费。</t>
  </si>
  <si>
    <t xml:space="preserve">  中小学教育事业费补助</t>
  </si>
  <si>
    <t>用于弥补部分办学规模小、公用经费不足学校公用经费。</t>
  </si>
  <si>
    <t xml:space="preserve">  学前教育行动计划经费（附加）</t>
  </si>
  <si>
    <t>学前教育行动计划区级配套资金，用于学前教育阶段园舍建设、购置必要的玩教具、保教及生活设施设备支出</t>
  </si>
  <si>
    <t xml:space="preserve">  高中公用经费区级补助资金</t>
  </si>
  <si>
    <t>高中公用经费区级配套，用于公办、民办、高中学校公用经费。</t>
  </si>
  <si>
    <t xml:space="preserve">  义务教育标准化学校建设经费（附加）</t>
  </si>
  <si>
    <t>义务教育建设类区级配套资金，用于义务教育阶段学校校舍维修、校园文化建设、设施设备采购、内涵发展等</t>
  </si>
  <si>
    <t>科目编码</t>
  </si>
  <si>
    <t>采购项目</t>
  </si>
  <si>
    <t>采购目录</t>
  </si>
  <si>
    <t>购买服务内容</t>
  </si>
  <si>
    <t>规格型号</t>
  </si>
  <si>
    <t>数量</t>
  </si>
  <si>
    <t>政府预算支出
经济科目编码</t>
  </si>
  <si>
    <t>实施采购时间</t>
  </si>
  <si>
    <t>预算金额</t>
  </si>
  <si>
    <t>说明</t>
  </si>
  <si>
    <t>类</t>
  </si>
  <si>
    <t>款</t>
  </si>
  <si>
    <t>项</t>
  </si>
  <si>
    <t>205</t>
  </si>
  <si>
    <t>02</t>
  </si>
  <si>
    <t>03</t>
  </si>
  <si>
    <t>设备购置</t>
  </si>
  <si>
    <t>服务器</t>
  </si>
  <si>
    <t>批</t>
  </si>
  <si>
    <t>506</t>
  </si>
  <si>
    <t>01</t>
  </si>
  <si>
    <t>2020-01-16</t>
  </si>
  <si>
    <t>04</t>
  </si>
  <si>
    <t>设备更新维护</t>
  </si>
  <si>
    <t>处理器</t>
  </si>
  <si>
    <t>台</t>
  </si>
  <si>
    <t>打印机</t>
  </si>
  <si>
    <t>激光</t>
  </si>
  <si>
    <t>2020-03-11</t>
  </si>
  <si>
    <t>校园维修改造类项目</t>
  </si>
  <si>
    <t>建筑物和构筑物的新建、改扩建及其相关的装修、拆除、修缮工程</t>
  </si>
  <si>
    <t>2020-02-27</t>
  </si>
  <si>
    <t>校园维修项目</t>
  </si>
  <si>
    <t>平方米</t>
  </si>
  <si>
    <t>2020-03-20</t>
  </si>
  <si>
    <t>大型会议、活动、培训支出</t>
  </si>
  <si>
    <t>会议及培训服务</t>
  </si>
  <si>
    <t>505</t>
  </si>
  <si>
    <t>2020-03-01</t>
  </si>
  <si>
    <t>空调机</t>
  </si>
  <si>
    <t>1.5p</t>
  </si>
  <si>
    <t>2020-03-12</t>
  </si>
  <si>
    <t>2020-02-01</t>
  </si>
  <si>
    <t>校园改造</t>
  </si>
  <si>
    <t>改造</t>
  </si>
  <si>
    <t>2020-08-19</t>
  </si>
  <si>
    <t>99</t>
  </si>
  <si>
    <t>教育督导及其他教育业务费</t>
  </si>
  <si>
    <t>非办公家具和用品</t>
  </si>
  <si>
    <t>检测设备</t>
  </si>
  <si>
    <t>套</t>
  </si>
  <si>
    <t>502</t>
  </si>
  <si>
    <t>2020-04-18</t>
  </si>
  <si>
    <t>体育艺术活动经费</t>
  </si>
  <si>
    <t>公务制服、鞋帽及配饰</t>
  </si>
  <si>
    <t>学生服装</t>
  </si>
  <si>
    <t>2020-04-25</t>
  </si>
  <si>
    <t>文艺体育设备</t>
  </si>
  <si>
    <t>2020-07-23</t>
  </si>
  <si>
    <t>2020-06-17</t>
  </si>
  <si>
    <t>台式计算机</t>
  </si>
  <si>
    <t>128g</t>
  </si>
  <si>
    <t>2020-02-06</t>
  </si>
  <si>
    <t>校园维修改造</t>
  </si>
  <si>
    <t>面积</t>
  </si>
  <si>
    <t>2020-01-01</t>
  </si>
  <si>
    <t>设备采购项目</t>
  </si>
  <si>
    <t>台式</t>
  </si>
  <si>
    <t>印刷服务</t>
  </si>
  <si>
    <t>督导奖牌</t>
  </si>
  <si>
    <t>个</t>
  </si>
  <si>
    <t>2020-06-03</t>
  </si>
  <si>
    <t>校舍零星维修</t>
  </si>
  <si>
    <t>2020-03-10</t>
  </si>
  <si>
    <t>证书</t>
  </si>
  <si>
    <t>本</t>
  </si>
  <si>
    <t>2020-05-02</t>
  </si>
  <si>
    <t>广告宣传项目</t>
  </si>
  <si>
    <t>广告服务</t>
  </si>
  <si>
    <t>版面</t>
  </si>
  <si>
    <t>次</t>
  </si>
  <si>
    <t>督导印刷</t>
  </si>
  <si>
    <t>2020-05-01</t>
  </si>
  <si>
    <t>新教学楼及附属建设装修项目</t>
  </si>
  <si>
    <t>综合楼</t>
  </si>
  <si>
    <t>1</t>
  </si>
  <si>
    <t>2015-04-27</t>
  </si>
  <si>
    <t>招生宣传广告</t>
  </si>
  <si>
    <t>2020-05-06</t>
  </si>
  <si>
    <t>大宗印刷类项目</t>
  </si>
  <si>
    <t>奖牌</t>
  </si>
  <si>
    <t>2020-06-12</t>
  </si>
  <si>
    <t>2019年</t>
  </si>
  <si>
    <t>2020年</t>
  </si>
  <si>
    <t>增减变化情况</t>
  </si>
  <si>
    <t>一般公共预算拨款安排的“三公”经费预算</t>
  </si>
  <si>
    <t>会议费</t>
  </si>
  <si>
    <t>培训费</t>
  </si>
  <si>
    <t>因公出国（境）费用</t>
  </si>
  <si>
    <t>公务用车购置及运行费</t>
  </si>
  <si>
    <t>公务用车购置费</t>
  </si>
  <si>
    <t>公务用车运行费</t>
  </si>
  <si>
    <t>项目名称</t>
  </si>
  <si>
    <t>小学弹性离校区级补助资金</t>
  </si>
  <si>
    <t>项目负责人及电话</t>
  </si>
  <si>
    <t>邓铿87381320</t>
  </si>
  <si>
    <t>主管部门</t>
  </si>
  <si>
    <t>碑林区教育局</t>
  </si>
  <si>
    <t>实施单位</t>
  </si>
  <si>
    <t>碑林区教育局本级</t>
  </si>
  <si>
    <t>资金情况
（万元）</t>
  </si>
  <si>
    <t>资金总额：</t>
  </si>
  <si>
    <t>166万元</t>
  </si>
  <si>
    <t>98万元</t>
  </si>
  <si>
    <t>68万元</t>
  </si>
  <si>
    <t>总
体
目
标</t>
  </si>
  <si>
    <t>通过实施“弹性离校”服务，满足民生需求，加快品质西安建设，增强市民群众幸福指数。</t>
  </si>
  <si>
    <t>项目概况</t>
  </si>
  <si>
    <t>“弹性离校”是西安市人民政府为解决家长接孩子放学困难而由学校提供的服务，包括延时照顾服务，安排专人照管学生自行复习、作业、预习和课外阅读等。</t>
  </si>
  <si>
    <t>项目可行性简要分析</t>
  </si>
  <si>
    <t>为解决家长接孩子放学困难的问题，根据西安市人民政府办公厅《关于印发实行小学弹性离校工作方案的通知》）等相关文件精神（市政办函〔2017〕244号），我局积极落实“弹性离校”财政专项补助，保障全区范围内“弹性离校”工作正常运转，有效满足了家长需求，增强市民群众幸福指数。</t>
  </si>
  <si>
    <t>绩
效
指
标</t>
  </si>
  <si>
    <t>一级指标</t>
  </si>
  <si>
    <t>二级指标</t>
  </si>
  <si>
    <t>三级指标</t>
  </si>
  <si>
    <t>指标值</t>
  </si>
  <si>
    <t>产出指标</t>
  </si>
  <si>
    <t>数量指标</t>
  </si>
  <si>
    <r>
      <rPr>
        <sz val="10"/>
        <rFont val="宋体"/>
        <charset val="134"/>
      </rPr>
      <t xml:space="preserve"> “弹性离校"</t>
    </r>
    <r>
      <rPr>
        <sz val="10"/>
        <rFont val="宋体"/>
        <charset val="134"/>
      </rPr>
      <t>参与学生数</t>
    </r>
    <r>
      <rPr>
        <sz val="10"/>
        <rFont val="宋体"/>
        <charset val="134"/>
      </rPr>
      <t>(</t>
    </r>
    <r>
      <rPr>
        <sz val="10"/>
        <rFont val="宋体"/>
        <charset val="134"/>
      </rPr>
      <t>含民办）</t>
    </r>
  </si>
  <si>
    <t>5420人</t>
  </si>
  <si>
    <t>质量指标</t>
  </si>
  <si>
    <t>提供“弹性离校”服务良好率</t>
  </si>
  <si>
    <t>时效指标</t>
  </si>
  <si>
    <t>“弹性离校”服务开展时间</t>
  </si>
  <si>
    <t>按春、秋两学期开展</t>
  </si>
  <si>
    <t>成本指标</t>
  </si>
  <si>
    <t>小学生弹性离校补助（小学1--3年级）</t>
  </si>
  <si>
    <t>300元／每生每年</t>
  </si>
  <si>
    <t>保障区级资金</t>
  </si>
  <si>
    <t>区级资金配套占比</t>
  </si>
  <si>
    <t>……</t>
  </si>
  <si>
    <t>效益指标</t>
  </si>
  <si>
    <t>经济效益
指标</t>
  </si>
  <si>
    <t>社会效益
指标</t>
  </si>
  <si>
    <t>减轻学生家长负担有效率</t>
  </si>
  <si>
    <t>解决家长接孩子放学困难的问题</t>
  </si>
  <si>
    <t>显著</t>
  </si>
  <si>
    <t>生态效益
指标</t>
  </si>
  <si>
    <t>可持续影响
指标</t>
  </si>
  <si>
    <t>“弹性离校”服务期限</t>
  </si>
  <si>
    <t>≥1年</t>
  </si>
  <si>
    <t>满意度指标</t>
  </si>
  <si>
    <t>服务对象
满意度指标</t>
  </si>
  <si>
    <t>学生、家长满意度</t>
  </si>
  <si>
    <t>≥95%</t>
  </si>
  <si>
    <t>注：1.“其他资金”是指与财政拨款共同用于同一项目的单位自有资金、社会资金等。
    2.各单位请根据实际情况，选择适合的二级指标进行填报，并细化为三级指标和指标值。</t>
  </si>
  <si>
    <t>合计</t>
    <phoneticPr fontId="20" type="noConversion"/>
  </si>
  <si>
    <t xml:space="preserve">       其中：财政拨款（市级）</t>
    <phoneticPr fontId="20" type="noConversion"/>
  </si>
  <si>
    <t xml:space="preserve">             财政拨款（区级）</t>
    <phoneticPr fontId="20" type="noConversion"/>
  </si>
  <si>
    <t>公务用车运行费</t>
    <phoneticPr fontId="20" type="noConversion"/>
  </si>
</sst>
</file>

<file path=xl/styles.xml><?xml version="1.0" encoding="utf-8"?>
<styleSheet xmlns="http://schemas.openxmlformats.org/spreadsheetml/2006/main">
  <numFmts count="4">
    <numFmt numFmtId="176" formatCode="#,##0.0000"/>
    <numFmt numFmtId="177" formatCode="0.00_ "/>
    <numFmt numFmtId="178" formatCode="#,##0.00_ "/>
    <numFmt numFmtId="179" formatCode="0.00_);[Red]\(0.00\)"/>
  </numFmts>
  <fonts count="22">
    <font>
      <sz val="9"/>
      <name val="宋体"/>
      <charset val="134"/>
    </font>
    <font>
      <sz val="12"/>
      <name val="宋体"/>
      <charset val="134"/>
    </font>
    <font>
      <sz val="12"/>
      <name val="宋体"/>
      <charset val="134"/>
      <scheme val="minor"/>
    </font>
    <font>
      <sz val="12"/>
      <name val="黑体"/>
      <charset val="134"/>
    </font>
    <font>
      <b/>
      <sz val="16"/>
      <name val="宋体"/>
      <charset val="134"/>
    </font>
    <font>
      <sz val="10"/>
      <name val="宋体"/>
      <charset val="134"/>
    </font>
    <font>
      <sz val="10"/>
      <color theme="1"/>
      <name val="宋体"/>
      <charset val="134"/>
      <scheme val="minor"/>
    </font>
    <font>
      <sz val="10"/>
      <name val="宋体"/>
      <charset val="134"/>
    </font>
    <font>
      <sz val="9"/>
      <name val="宋体"/>
      <charset val="134"/>
    </font>
    <font>
      <b/>
      <sz val="15"/>
      <name val="宋体"/>
      <charset val="134"/>
    </font>
    <font>
      <b/>
      <sz val="9"/>
      <name val="宋体"/>
      <charset val="134"/>
    </font>
    <font>
      <sz val="18"/>
      <name val="宋体"/>
      <charset val="134"/>
    </font>
    <font>
      <sz val="48"/>
      <name val="宋体"/>
      <charset val="134"/>
    </font>
    <font>
      <b/>
      <sz val="20"/>
      <name val="宋体"/>
      <charset val="134"/>
    </font>
    <font>
      <b/>
      <sz val="20"/>
      <name val="宋体"/>
      <charset val="134"/>
    </font>
    <font>
      <sz val="11"/>
      <color indexed="8"/>
      <name val="宋体"/>
      <charset val="134"/>
    </font>
    <font>
      <sz val="11"/>
      <name val="宋体"/>
      <charset val="134"/>
    </font>
    <font>
      <sz val="12"/>
      <name val="宋体"/>
      <charset val="134"/>
    </font>
    <font>
      <sz val="11"/>
      <color theme="1"/>
      <name val="宋体"/>
      <charset val="134"/>
      <scheme val="minor"/>
    </font>
    <font>
      <sz val="12"/>
      <name val="宋体"/>
      <family val="3"/>
      <charset val="134"/>
    </font>
    <font>
      <sz val="9"/>
      <name val="宋体"/>
      <family val="3"/>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s>
  <cellStyleXfs count="12">
    <xf numFmtId="0" fontId="0" fillId="0" borderId="0"/>
    <xf numFmtId="0" fontId="8" fillId="0" borderId="0"/>
    <xf numFmtId="0" fontId="1" fillId="0" borderId="0">
      <alignment vertical="center"/>
    </xf>
    <xf numFmtId="0" fontId="15" fillId="0" borderId="0">
      <alignment vertical="center"/>
    </xf>
    <xf numFmtId="0" fontId="16" fillId="0" borderId="0">
      <alignment vertical="center"/>
    </xf>
    <xf numFmtId="0" fontId="15" fillId="0" borderId="0">
      <alignment vertical="center"/>
    </xf>
    <xf numFmtId="0" fontId="1" fillId="0" borderId="0"/>
    <xf numFmtId="0" fontId="1" fillId="0" borderId="0"/>
    <xf numFmtId="0" fontId="1" fillId="0" borderId="0">
      <alignment vertical="center"/>
    </xf>
    <xf numFmtId="0" fontId="17" fillId="0" borderId="0"/>
    <xf numFmtId="0" fontId="18" fillId="0" borderId="0">
      <alignment vertical="center"/>
    </xf>
    <xf numFmtId="0" fontId="8" fillId="0" borderId="0"/>
  </cellStyleXfs>
  <cellXfs count="140">
    <xf numFmtId="0" fontId="0" fillId="0" borderId="0" xfId="0"/>
    <xf numFmtId="0" fontId="1" fillId="0" borderId="0" xfId="7" applyAlignment="1">
      <alignment vertical="center" wrapText="1"/>
    </xf>
    <xf numFmtId="0" fontId="2" fillId="0" borderId="0" xfId="7" applyFont="1" applyAlignment="1">
      <alignment vertical="center"/>
    </xf>
    <xf numFmtId="0" fontId="3" fillId="0" borderId="0" xfId="7" applyFont="1" applyAlignment="1">
      <alignment vertical="center" wrapText="1"/>
    </xf>
    <xf numFmtId="0" fontId="5" fillId="2" borderId="1" xfId="7" applyNumberFormat="1" applyFont="1" applyFill="1" applyBorder="1" applyAlignment="1">
      <alignment horizontal="center" vertical="center" wrapText="1"/>
    </xf>
    <xf numFmtId="0" fontId="5" fillId="2" borderId="1" xfId="7" applyNumberFormat="1" applyFont="1" applyFill="1" applyBorder="1" applyAlignment="1">
      <alignment horizontal="left" vertical="center" wrapText="1"/>
    </xf>
    <xf numFmtId="0" fontId="0" fillId="0" borderId="1" xfId="0" applyFont="1" applyFill="1" applyBorder="1" applyAlignment="1" applyProtection="1">
      <alignment horizontal="center" vertical="center"/>
    </xf>
    <xf numFmtId="0" fontId="0" fillId="0" borderId="1" xfId="0" applyFont="1" applyFill="1" applyBorder="1" applyAlignment="1" applyProtection="1">
      <alignment horizontal="center" vertical="center" wrapText="1"/>
    </xf>
    <xf numFmtId="0" fontId="7" fillId="2" borderId="1" xfId="7" applyNumberFormat="1" applyFont="1" applyFill="1" applyBorder="1" applyAlignment="1">
      <alignment horizontal="left" vertical="center" wrapText="1"/>
    </xf>
    <xf numFmtId="9" fontId="5" fillId="2" borderId="1" xfId="7" applyNumberFormat="1" applyFont="1" applyFill="1" applyBorder="1" applyAlignment="1">
      <alignment horizontal="left" vertical="center" wrapText="1"/>
    </xf>
    <xf numFmtId="0" fontId="0" fillId="0" borderId="0" xfId="0" applyFill="1"/>
    <xf numFmtId="0" fontId="0" fillId="0" borderId="1"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wrapText="1"/>
    </xf>
    <xf numFmtId="0" fontId="0" fillId="0" borderId="1" xfId="0" applyFill="1" applyBorder="1" applyAlignment="1">
      <alignment horizontal="center" vertical="center" wrapText="1"/>
    </xf>
    <xf numFmtId="49" fontId="0" fillId="0" borderId="2" xfId="0" applyNumberFormat="1" applyFill="1" applyBorder="1" applyAlignment="1" applyProtection="1">
      <alignment vertical="center"/>
    </xf>
    <xf numFmtId="49" fontId="0" fillId="0" borderId="2" xfId="0" applyNumberFormat="1" applyFont="1" applyFill="1" applyBorder="1" applyAlignment="1" applyProtection="1">
      <alignment vertical="center"/>
    </xf>
    <xf numFmtId="0" fontId="7" fillId="0" borderId="1" xfId="0" applyFont="1" applyBorder="1" applyAlignment="1">
      <alignment horizontal="center" vertical="center" wrapText="1"/>
    </xf>
    <xf numFmtId="0" fontId="0" fillId="0" borderId="1" xfId="0" applyFill="1" applyBorder="1"/>
    <xf numFmtId="0" fontId="0" fillId="0" borderId="1" xfId="0" applyBorder="1"/>
    <xf numFmtId="4" fontId="0" fillId="0" borderId="1" xfId="0" applyNumberFormat="1" applyFont="1" applyFill="1" applyBorder="1" applyAlignment="1" applyProtection="1">
      <alignment horizontal="right" vertical="center"/>
    </xf>
    <xf numFmtId="4" fontId="0" fillId="0" borderId="3" xfId="0" applyNumberFormat="1" applyFont="1" applyFill="1" applyBorder="1" applyAlignment="1" applyProtection="1">
      <alignment horizontal="right" vertical="center"/>
    </xf>
    <xf numFmtId="0" fontId="0" fillId="0" borderId="0" xfId="0" applyAlignment="1">
      <alignment horizontal="right"/>
    </xf>
    <xf numFmtId="0" fontId="0" fillId="0" borderId="1" xfId="0" applyBorder="1" applyAlignment="1">
      <alignment horizontal="center" vertical="center" wrapText="1"/>
    </xf>
    <xf numFmtId="49" fontId="0" fillId="0" borderId="1" xfId="0" applyNumberFormat="1" applyFont="1" applyFill="1" applyBorder="1" applyAlignment="1" applyProtection="1">
      <alignment vertical="center"/>
    </xf>
    <xf numFmtId="49" fontId="0" fillId="0" borderId="1" xfId="0" applyNumberFormat="1" applyFill="1" applyBorder="1" applyAlignment="1" applyProtection="1">
      <alignment vertical="center"/>
    </xf>
    <xf numFmtId="49" fontId="0" fillId="0" borderId="3" xfId="0" applyNumberFormat="1" applyFont="1" applyFill="1" applyBorder="1" applyAlignment="1" applyProtection="1">
      <alignment vertical="center" wrapText="1"/>
    </xf>
    <xf numFmtId="49" fontId="0" fillId="0" borderId="4" xfId="0" applyNumberFormat="1" applyFont="1" applyFill="1" applyBorder="1" applyAlignment="1" applyProtection="1">
      <alignment vertical="center" wrapText="1"/>
    </xf>
    <xf numFmtId="49" fontId="0" fillId="0" borderId="1" xfId="0" applyNumberFormat="1" applyFont="1" applyFill="1" applyBorder="1" applyAlignment="1" applyProtection="1">
      <alignment vertical="center" wrapText="1"/>
    </xf>
    <xf numFmtId="49" fontId="0" fillId="0" borderId="3" xfId="0" applyNumberFormat="1" applyFont="1" applyFill="1" applyBorder="1" applyAlignment="1" applyProtection="1">
      <alignment vertical="center"/>
    </xf>
    <xf numFmtId="0" fontId="0" fillId="0" borderId="0" xfId="0" applyFont="1" applyFill="1" applyBorder="1" applyAlignment="1">
      <alignment wrapText="1"/>
    </xf>
    <xf numFmtId="0" fontId="0" fillId="0" borderId="0" xfId="0" applyFont="1" applyFill="1" applyAlignment="1">
      <alignment horizontal="right" vertical="center"/>
    </xf>
    <xf numFmtId="0" fontId="0" fillId="0" borderId="0" xfId="0" applyFont="1" applyFill="1" applyAlignment="1">
      <alignment horizontal="right" vertical="top"/>
    </xf>
    <xf numFmtId="0" fontId="0" fillId="0" borderId="0" xfId="0" applyNumberFormat="1" applyFont="1" applyFill="1" applyBorder="1" applyAlignment="1" applyProtection="1">
      <alignment horizontal="left" vertical="center"/>
    </xf>
    <xf numFmtId="0" fontId="0" fillId="0" borderId="0" xfId="0" applyFont="1" applyFill="1" applyAlignment="1">
      <alignment horizontal="center" vertical="center"/>
    </xf>
    <xf numFmtId="0" fontId="0" fillId="0" borderId="0" xfId="0" applyFont="1" applyFill="1" applyAlignment="1">
      <alignment horizontal="right"/>
    </xf>
    <xf numFmtId="0" fontId="10" fillId="0" borderId="1" xfId="0" applyNumberFormat="1" applyFont="1" applyFill="1" applyBorder="1" applyAlignment="1" applyProtection="1">
      <alignment horizontal="center" vertical="center"/>
    </xf>
    <xf numFmtId="0" fontId="10" fillId="0" borderId="1" xfId="0" applyFont="1" applyFill="1" applyBorder="1" applyAlignment="1">
      <alignment horizontal="center" vertical="center"/>
    </xf>
    <xf numFmtId="0" fontId="0" fillId="0" borderId="1" xfId="0" applyNumberFormat="1" applyFont="1" applyFill="1" applyBorder="1" applyAlignment="1" applyProtection="1">
      <alignment vertical="center"/>
    </xf>
    <xf numFmtId="0" fontId="5" fillId="0" borderId="1" xfId="0" applyFont="1" applyFill="1" applyBorder="1" applyAlignment="1">
      <alignment horizontal="left" vertical="center"/>
    </xf>
    <xf numFmtId="4" fontId="0" fillId="0" borderId="1" xfId="0" applyNumberFormat="1" applyFont="1" applyFill="1" applyBorder="1" applyAlignment="1" applyProtection="1">
      <alignment horizontal="right" vertical="center" wrapText="1"/>
    </xf>
    <xf numFmtId="0" fontId="0" fillId="0" borderId="1" xfId="0" applyBorder="1" applyAlignment="1">
      <alignment horizontal="left" vertical="center"/>
    </xf>
    <xf numFmtId="0" fontId="0" fillId="0" borderId="1" xfId="0" applyFill="1" applyBorder="1" applyAlignment="1">
      <alignment horizontal="left" vertical="center"/>
    </xf>
    <xf numFmtId="0" fontId="0" fillId="0" borderId="1" xfId="0" applyNumberFormat="1" applyFill="1" applyBorder="1" applyAlignment="1" applyProtection="1">
      <alignment vertical="center"/>
    </xf>
    <xf numFmtId="0" fontId="5" fillId="0" borderId="1" xfId="0" applyFont="1" applyFill="1" applyBorder="1" applyAlignment="1">
      <alignment vertical="center"/>
    </xf>
    <xf numFmtId="4" fontId="0" fillId="0" borderId="1" xfId="0" applyNumberFormat="1" applyFill="1" applyBorder="1" applyAlignment="1">
      <alignment horizontal="right" vertical="center"/>
    </xf>
    <xf numFmtId="0" fontId="0" fillId="0" borderId="1" xfId="0" applyNumberFormat="1" applyFont="1" applyFill="1" applyBorder="1" applyAlignment="1" applyProtection="1">
      <alignment horizontal="left" vertical="center"/>
    </xf>
    <xf numFmtId="4" fontId="0" fillId="0" borderId="1" xfId="0" applyNumberFormat="1" applyFill="1" applyBorder="1" applyAlignment="1">
      <alignment horizontal="right" vertical="center" wrapText="1"/>
    </xf>
    <xf numFmtId="4" fontId="0" fillId="0" borderId="1" xfId="0" applyNumberFormat="1" applyFont="1" applyFill="1" applyBorder="1" applyAlignment="1">
      <alignment horizontal="right" vertical="center" wrapText="1"/>
    </xf>
    <xf numFmtId="0" fontId="0" fillId="0" borderId="3" xfId="0" applyNumberFormat="1" applyFont="1" applyFill="1" applyBorder="1" applyAlignment="1" applyProtection="1">
      <alignment vertical="center"/>
    </xf>
    <xf numFmtId="49" fontId="0" fillId="0" borderId="4" xfId="0" applyNumberFormat="1" applyFont="1" applyFill="1" applyBorder="1" applyAlignment="1" applyProtection="1">
      <alignment vertical="center"/>
    </xf>
    <xf numFmtId="4" fontId="0" fillId="0" borderId="2" xfId="0" applyNumberFormat="1" applyFont="1" applyFill="1" applyBorder="1" applyAlignment="1" applyProtection="1">
      <alignment horizontal="right" vertical="center"/>
    </xf>
    <xf numFmtId="0" fontId="0" fillId="0" borderId="1" xfId="0" applyFont="1" applyBorder="1" applyAlignment="1">
      <alignment horizontal="left" vertical="center"/>
    </xf>
    <xf numFmtId="4" fontId="0" fillId="0" borderId="6" xfId="0" applyNumberFormat="1" applyFont="1" applyFill="1" applyBorder="1" applyAlignment="1" applyProtection="1">
      <alignment horizontal="right" vertical="center"/>
    </xf>
    <xf numFmtId="0" fontId="0" fillId="0" borderId="1" xfId="0" applyFont="1" applyFill="1" applyBorder="1" applyAlignment="1">
      <alignment horizontal="left" vertical="center"/>
    </xf>
    <xf numFmtId="4" fontId="0" fillId="0" borderId="6" xfId="0" applyNumberFormat="1" applyFont="1" applyFill="1" applyBorder="1" applyAlignment="1" applyProtection="1"/>
    <xf numFmtId="0" fontId="0" fillId="0" borderId="1" xfId="0" applyFont="1" applyBorder="1" applyAlignment="1">
      <alignment vertical="center"/>
    </xf>
    <xf numFmtId="4" fontId="0" fillId="0" borderId="8" xfId="0" applyNumberFormat="1" applyFont="1" applyFill="1" applyBorder="1" applyAlignment="1" applyProtection="1">
      <alignment horizontal="right" vertical="center"/>
    </xf>
    <xf numFmtId="0" fontId="0" fillId="0" borderId="1" xfId="0" applyFont="1" applyFill="1" applyBorder="1" applyAlignment="1">
      <alignment vertical="center"/>
    </xf>
    <xf numFmtId="0" fontId="5" fillId="0" borderId="1" xfId="0" applyFont="1" applyFill="1" applyBorder="1"/>
    <xf numFmtId="0" fontId="0" fillId="0" borderId="1" xfId="0" applyFill="1" applyBorder="1" applyAlignment="1" applyProtection="1">
      <alignment horizontal="left" vertical="center"/>
    </xf>
    <xf numFmtId="2" fontId="0" fillId="0" borderId="1" xfId="0" applyNumberFormat="1" applyFill="1" applyBorder="1" applyAlignment="1" applyProtection="1">
      <alignment horizontal="center" vertical="center"/>
    </xf>
    <xf numFmtId="4" fontId="0" fillId="0" borderId="1" xfId="0" applyNumberFormat="1" applyBorder="1" applyAlignment="1">
      <alignment horizontal="right" vertical="center" wrapText="1"/>
    </xf>
    <xf numFmtId="2" fontId="10" fillId="0" borderId="1" xfId="0" applyNumberFormat="1" applyFont="1" applyFill="1" applyBorder="1" applyAlignment="1" applyProtection="1">
      <alignment horizontal="center" vertical="center"/>
    </xf>
    <xf numFmtId="0" fontId="0" fillId="0" borderId="0" xfId="0" applyAlignment="1">
      <alignment horizontal="centerContinuous" vertical="center"/>
    </xf>
    <xf numFmtId="4" fontId="0" fillId="0" borderId="4" xfId="0" applyNumberFormat="1" applyFont="1" applyFill="1" applyBorder="1" applyAlignment="1" applyProtection="1">
      <alignment horizontal="right" vertical="center"/>
    </xf>
    <xf numFmtId="0" fontId="10" fillId="0" borderId="2" xfId="0" applyNumberFormat="1" applyFont="1" applyFill="1" applyBorder="1" applyAlignment="1" applyProtection="1">
      <alignment horizontal="center" vertical="center"/>
    </xf>
    <xf numFmtId="0" fontId="0" fillId="0" borderId="8" xfId="0" applyFont="1" applyBorder="1" applyAlignment="1">
      <alignment horizontal="left" vertical="center"/>
    </xf>
    <xf numFmtId="4" fontId="0" fillId="0" borderId="8" xfId="0" applyNumberFormat="1" applyFont="1" applyFill="1" applyBorder="1" applyAlignment="1" applyProtection="1">
      <alignment horizontal="right" vertical="center" wrapText="1"/>
    </xf>
    <xf numFmtId="0" fontId="0" fillId="0" borderId="8" xfId="0" applyFill="1" applyBorder="1" applyAlignment="1">
      <alignment horizontal="left" vertical="center"/>
    </xf>
    <xf numFmtId="0" fontId="0" fillId="0" borderId="1" xfId="0" applyBorder="1" applyAlignment="1">
      <alignment vertical="center"/>
    </xf>
    <xf numFmtId="176" fontId="0" fillId="0" borderId="1" xfId="0" applyNumberFormat="1" applyFont="1" applyFill="1" applyBorder="1" applyAlignment="1" applyProtection="1">
      <alignment horizontal="right" vertical="center"/>
    </xf>
    <xf numFmtId="0" fontId="1" fillId="0" borderId="0" xfId="0" applyNumberFormat="1" applyFont="1" applyAlignment="1">
      <alignment horizontal="center" vertical="center"/>
    </xf>
    <xf numFmtId="0" fontId="1" fillId="0" borderId="1" xfId="0" applyFont="1" applyBorder="1" applyAlignment="1">
      <alignment horizontal="center" vertical="center"/>
    </xf>
    <xf numFmtId="0" fontId="1" fillId="0" borderId="8" xfId="0" applyNumberFormat="1" applyFont="1" applyBorder="1" applyAlignment="1">
      <alignment horizontal="center" vertical="center"/>
    </xf>
    <xf numFmtId="0" fontId="1" fillId="0" borderId="1" xfId="0" applyNumberFormat="1" applyFont="1" applyBorder="1" applyAlignment="1">
      <alignment horizontal="center" vertical="center"/>
    </xf>
    <xf numFmtId="0" fontId="12" fillId="0" borderId="0" xfId="0" applyFont="1" applyFill="1" applyAlignment="1">
      <alignment horizontal="center" vertical="center"/>
    </xf>
    <xf numFmtId="0" fontId="12" fillId="0" borderId="0" xfId="0" applyFont="1" applyFill="1" applyAlignment="1">
      <alignment vertical="center"/>
    </xf>
    <xf numFmtId="49" fontId="13" fillId="0" borderId="0" xfId="0" applyNumberFormat="1" applyFont="1" applyFill="1" applyAlignment="1" applyProtection="1">
      <alignment horizontal="center" vertical="center"/>
    </xf>
    <xf numFmtId="0" fontId="14" fillId="0" borderId="0" xfId="0" applyFont="1" applyBorder="1" applyAlignment="1">
      <alignment horizontal="left"/>
    </xf>
    <xf numFmtId="0" fontId="0" fillId="0" borderId="0" xfId="0" applyBorder="1"/>
    <xf numFmtId="0" fontId="0" fillId="0" borderId="1" xfId="0" quotePrefix="1" applyNumberFormat="1" applyFill="1" applyBorder="1" applyAlignment="1" applyProtection="1">
      <alignment vertical="center"/>
    </xf>
    <xf numFmtId="0" fontId="19" fillId="0" borderId="8" xfId="0" applyNumberFormat="1" applyFont="1" applyBorder="1" applyAlignment="1">
      <alignment horizontal="center" vertical="center"/>
    </xf>
    <xf numFmtId="0" fontId="19" fillId="0" borderId="1" xfId="0" applyNumberFormat="1" applyFont="1" applyBorder="1" applyAlignment="1">
      <alignment horizontal="center" vertical="center"/>
    </xf>
    <xf numFmtId="0" fontId="19" fillId="0" borderId="6" xfId="0" applyNumberFormat="1" applyFont="1" applyBorder="1" applyAlignment="1">
      <alignment horizontal="center" vertical="center"/>
    </xf>
    <xf numFmtId="0" fontId="20" fillId="0" borderId="1" xfId="0" applyNumberFormat="1" applyFont="1" applyBorder="1" applyAlignment="1">
      <alignment vertical="center" wrapText="1"/>
    </xf>
    <xf numFmtId="0" fontId="20" fillId="0" borderId="0" xfId="0" applyFont="1"/>
    <xf numFmtId="0" fontId="20" fillId="0" borderId="1" xfId="0" applyNumberFormat="1" applyFont="1" applyFill="1" applyBorder="1" applyAlignment="1" applyProtection="1">
      <alignment horizontal="center" vertical="center" wrapText="1"/>
    </xf>
    <xf numFmtId="177" fontId="0" fillId="0" borderId="1" xfId="0" applyNumberFormat="1" applyFont="1" applyFill="1" applyBorder="1" applyAlignment="1" applyProtection="1">
      <alignment horizontal="right" vertical="center" wrapText="1"/>
    </xf>
    <xf numFmtId="178" fontId="0" fillId="0" borderId="1" xfId="0" applyNumberFormat="1" applyFill="1" applyBorder="1"/>
    <xf numFmtId="177" fontId="0" fillId="0" borderId="1" xfId="0" applyNumberFormat="1" applyFill="1" applyBorder="1"/>
    <xf numFmtId="179" fontId="7" fillId="0" borderId="1" xfId="0" applyNumberFormat="1" applyFont="1" applyBorder="1" applyAlignment="1">
      <alignment horizontal="center" vertical="center" wrapText="1"/>
    </xf>
    <xf numFmtId="179" fontId="0" fillId="0" borderId="1" xfId="0" applyNumberFormat="1" applyFont="1" applyFill="1" applyBorder="1" applyAlignment="1" applyProtection="1">
      <alignment horizontal="right" vertical="center"/>
    </xf>
    <xf numFmtId="0" fontId="11" fillId="0" borderId="0" xfId="0" applyFont="1" applyAlignment="1">
      <alignment horizontal="center"/>
    </xf>
    <xf numFmtId="0" fontId="1" fillId="0" borderId="1" xfId="0" applyFont="1" applyBorder="1" applyAlignment="1">
      <alignment horizontal="center" vertical="center"/>
    </xf>
    <xf numFmtId="0" fontId="1" fillId="0" borderId="8" xfId="0" applyNumberFormat="1" applyFont="1" applyBorder="1" applyAlignment="1">
      <alignment horizontal="left" vertical="center"/>
    </xf>
    <xf numFmtId="0" fontId="1" fillId="0" borderId="1" xfId="0" applyNumberFormat="1" applyFont="1" applyBorder="1" applyAlignment="1">
      <alignment horizontal="left" vertical="center"/>
    </xf>
    <xf numFmtId="0" fontId="1" fillId="0" borderId="6" xfId="0" applyNumberFormat="1" applyFont="1" applyBorder="1" applyAlignment="1">
      <alignment horizontal="left" vertical="center"/>
    </xf>
    <xf numFmtId="0" fontId="9" fillId="0" borderId="0" xfId="0" applyFont="1" applyFill="1" applyAlignment="1">
      <alignment horizontal="center" vertical="center"/>
    </xf>
    <xf numFmtId="0" fontId="0" fillId="0" borderId="11" xfId="0" applyNumberFormat="1" applyFont="1" applyFill="1" applyBorder="1" applyAlignment="1" applyProtection="1">
      <alignment horizontal="left" vertical="center"/>
    </xf>
    <xf numFmtId="0" fontId="10" fillId="0" borderId="1" xfId="0" applyNumberFormat="1" applyFont="1" applyFill="1" applyBorder="1" applyAlignment="1" applyProtection="1">
      <alignment horizontal="center" vertical="center"/>
    </xf>
    <xf numFmtId="0" fontId="10" fillId="0" borderId="2" xfId="0" applyNumberFormat="1" applyFont="1" applyFill="1" applyBorder="1" applyAlignment="1" applyProtection="1">
      <alignment horizontal="center" vertical="center"/>
    </xf>
    <xf numFmtId="0" fontId="4" fillId="0" borderId="0" xfId="0" applyFont="1" applyFill="1" applyAlignment="1">
      <alignment horizontal="center" vertical="center"/>
    </xf>
    <xf numFmtId="0" fontId="0" fillId="0" borderId="2"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wrapText="1"/>
    </xf>
    <xf numFmtId="0" fontId="0" fillId="0" borderId="1" xfId="0" applyNumberFormat="1" applyFont="1" applyFill="1" applyBorder="1" applyAlignment="1" applyProtection="1">
      <alignment horizontal="center" vertical="center"/>
    </xf>
    <xf numFmtId="0" fontId="4" fillId="0" borderId="0" xfId="0" applyFont="1" applyAlignment="1">
      <alignment horizontal="center" vertical="center"/>
    </xf>
    <xf numFmtId="0" fontId="0" fillId="0" borderId="2" xfId="0" applyNumberFormat="1" applyFont="1" applyFill="1" applyBorder="1" applyAlignment="1" applyProtection="1">
      <alignment horizontal="center" vertical="center" wrapText="1"/>
    </xf>
    <xf numFmtId="0" fontId="0" fillId="0" borderId="9" xfId="0" applyNumberFormat="1" applyFont="1" applyFill="1" applyBorder="1" applyAlignment="1" applyProtection="1">
      <alignment horizontal="center" vertical="center" wrapText="1"/>
    </xf>
    <xf numFmtId="0" fontId="0" fillId="0" borderId="10" xfId="0" applyNumberFormat="1" applyFont="1" applyFill="1" applyBorder="1" applyAlignment="1" applyProtection="1">
      <alignment horizontal="center" vertical="center" wrapText="1"/>
    </xf>
    <xf numFmtId="0" fontId="0" fillId="0" borderId="3"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wrapText="1"/>
    </xf>
    <xf numFmtId="0" fontId="0" fillId="0" borderId="8" xfId="0" applyNumberFormat="1" applyFont="1" applyFill="1" applyBorder="1" applyAlignment="1" applyProtection="1">
      <alignment horizontal="center" vertical="center" wrapText="1"/>
    </xf>
    <xf numFmtId="0" fontId="0" fillId="0" borderId="4" xfId="0" applyNumberFormat="1" applyFont="1" applyFill="1" applyBorder="1" applyAlignment="1" applyProtection="1">
      <alignment horizontal="center" vertical="center" wrapText="1"/>
    </xf>
    <xf numFmtId="0" fontId="0" fillId="0" borderId="7"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7" xfId="0" applyNumberFormat="1" applyFont="1" applyFill="1" applyBorder="1" applyAlignment="1" applyProtection="1">
      <alignment horizontal="center" vertical="center"/>
    </xf>
    <xf numFmtId="0" fontId="0" fillId="0" borderId="8" xfId="0" applyNumberFormat="1" applyFont="1" applyFill="1" applyBorder="1" applyAlignment="1" applyProtection="1">
      <alignment horizontal="center" vertical="center"/>
    </xf>
    <xf numFmtId="0" fontId="4" fillId="0" borderId="0" xfId="7" applyFont="1" applyAlignment="1">
      <alignment horizontal="center" vertical="center" wrapText="1"/>
    </xf>
    <xf numFmtId="0" fontId="5" fillId="2" borderId="1" xfId="7" applyNumberFormat="1" applyFont="1" applyFill="1" applyBorder="1" applyAlignment="1">
      <alignment horizontal="center" vertical="center" wrapText="1"/>
    </xf>
    <xf numFmtId="0" fontId="5" fillId="2" borderId="2" xfId="7" applyNumberFormat="1" applyFont="1" applyFill="1" applyBorder="1" applyAlignment="1">
      <alignment horizontal="center" vertical="center" wrapText="1"/>
    </xf>
    <xf numFmtId="0" fontId="5" fillId="2" borderId="3" xfId="7" applyNumberFormat="1" applyFont="1" applyFill="1" applyBorder="1" applyAlignment="1">
      <alignment horizontal="center" vertical="center" wrapText="1"/>
    </xf>
    <xf numFmtId="0" fontId="5" fillId="2" borderId="1" xfId="7" applyNumberFormat="1" applyFont="1" applyFill="1" applyBorder="1" applyAlignment="1">
      <alignment horizontal="left" vertical="center" wrapText="1"/>
    </xf>
    <xf numFmtId="0" fontId="5" fillId="2" borderId="4" xfId="7" applyNumberFormat="1" applyFont="1" applyFill="1" applyBorder="1" applyAlignment="1">
      <alignment horizontal="center" vertical="center" wrapText="1"/>
    </xf>
    <xf numFmtId="0" fontId="21" fillId="2" borderId="1" xfId="7" applyNumberFormat="1" applyFont="1" applyFill="1" applyBorder="1" applyAlignment="1">
      <alignment horizontal="center" vertical="center" wrapText="1"/>
    </xf>
    <xf numFmtId="0" fontId="7" fillId="2" borderId="1" xfId="7" applyNumberFormat="1" applyFont="1" applyFill="1" applyBorder="1" applyAlignment="1">
      <alignment vertical="center" wrapText="1"/>
    </xf>
    <xf numFmtId="0" fontId="5" fillId="2" borderId="1" xfId="7" applyNumberFormat="1" applyFont="1" applyFill="1" applyBorder="1" applyAlignment="1">
      <alignment vertical="center" wrapText="1"/>
    </xf>
    <xf numFmtId="0" fontId="8" fillId="0" borderId="2" xfId="0" applyFont="1" applyFill="1" applyBorder="1" applyAlignment="1" applyProtection="1">
      <alignment vertical="center" wrapText="1"/>
    </xf>
    <xf numFmtId="0" fontId="8" fillId="0" borderId="4" xfId="0" applyFont="1" applyFill="1" applyBorder="1" applyAlignment="1" applyProtection="1">
      <alignment vertical="center" wrapText="1"/>
    </xf>
    <xf numFmtId="0" fontId="8" fillId="0" borderId="3" xfId="0" applyFont="1" applyFill="1" applyBorder="1" applyAlignment="1" applyProtection="1">
      <alignment vertical="center" wrapText="1"/>
    </xf>
    <xf numFmtId="0" fontId="0" fillId="0" borderId="4" xfId="0" applyFill="1" applyBorder="1" applyAlignment="1" applyProtection="1">
      <alignment vertical="center" wrapText="1"/>
    </xf>
    <xf numFmtId="0" fontId="0" fillId="0" borderId="3" xfId="0" applyFill="1" applyBorder="1" applyAlignment="1" applyProtection="1">
      <alignment vertical="center" wrapText="1"/>
    </xf>
    <xf numFmtId="0" fontId="7" fillId="2" borderId="2" xfId="7" applyNumberFormat="1" applyFont="1" applyFill="1" applyBorder="1" applyAlignment="1">
      <alignment horizontal="left" vertical="center" wrapText="1"/>
    </xf>
    <xf numFmtId="0" fontId="5" fillId="2" borderId="4" xfId="7" applyNumberFormat="1" applyFont="1" applyFill="1" applyBorder="1" applyAlignment="1">
      <alignment horizontal="left" vertical="center" wrapText="1"/>
    </xf>
    <xf numFmtId="0" fontId="5" fillId="2" borderId="3" xfId="7" applyNumberFormat="1" applyFont="1" applyFill="1" applyBorder="1" applyAlignment="1">
      <alignment horizontal="left" vertical="center" wrapText="1"/>
    </xf>
    <xf numFmtId="0" fontId="5" fillId="2" borderId="2" xfId="7" applyNumberFormat="1" applyFont="1" applyFill="1" applyBorder="1" applyAlignment="1">
      <alignment horizontal="left" vertical="center" wrapText="1"/>
    </xf>
    <xf numFmtId="0" fontId="5" fillId="2" borderId="5" xfId="7" applyNumberFormat="1" applyFont="1" applyFill="1" applyBorder="1" applyAlignment="1">
      <alignment horizontal="left" vertical="center" wrapText="1"/>
    </xf>
    <xf numFmtId="0" fontId="7" fillId="2" borderId="1" xfId="7" applyNumberFormat="1" applyFont="1" applyFill="1" applyBorder="1" applyAlignment="1">
      <alignment horizontal="left" vertical="center" wrapText="1"/>
    </xf>
    <xf numFmtId="0" fontId="6" fillId="2" borderId="1" xfId="0" applyNumberFormat="1" applyFont="1" applyFill="1" applyBorder="1" applyAlignment="1">
      <alignment vertical="center"/>
    </xf>
  </cellXfs>
  <cellStyles count="12">
    <cellStyle name="常规" xfId="0" builtinId="0"/>
    <cellStyle name="常规 2" xfId="7"/>
    <cellStyle name="常规 2 3" xfId="6"/>
    <cellStyle name="常规 2 4" xfId="8"/>
    <cellStyle name="常规 2 5" xfId="2"/>
    <cellStyle name="常规 2 6" xfId="9"/>
    <cellStyle name="常规 3" xfId="10"/>
    <cellStyle name="常规 3 2" xfId="5"/>
    <cellStyle name="常规 6" xfId="1"/>
    <cellStyle name="常规 7" xfId="11"/>
    <cellStyle name="常规 8" xfId="3"/>
    <cellStyle name="常规 9" xfId="4"/>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dimension ref="A2:D13"/>
  <sheetViews>
    <sheetView showGridLines="0" showZeros="0" tabSelected="1" workbookViewId="0">
      <selection activeCell="A14" sqref="A14"/>
    </sheetView>
  </sheetViews>
  <sheetFormatPr defaultColWidth="9.1640625" defaultRowHeight="11.25"/>
  <cols>
    <col min="1" max="1" width="163" customWidth="1"/>
    <col min="2" max="177" width="9.1640625" customWidth="1"/>
  </cols>
  <sheetData>
    <row r="2" spans="1:4" ht="93" customHeight="1">
      <c r="A2" s="75" t="s">
        <v>0</v>
      </c>
      <c r="B2" s="76"/>
      <c r="C2" s="76"/>
      <c r="D2" s="76"/>
    </row>
    <row r="3" spans="1:4" ht="93.75" customHeight="1">
      <c r="A3" s="77"/>
    </row>
    <row r="4" spans="1:4" ht="81.75" customHeight="1">
      <c r="A4" s="78" t="s">
        <v>1</v>
      </c>
    </row>
    <row r="5" spans="1:4" ht="41.1" customHeight="1">
      <c r="A5" s="78" t="s">
        <v>2</v>
      </c>
    </row>
    <row r="6" spans="1:4" ht="36.950000000000003" customHeight="1">
      <c r="A6" s="78" t="s">
        <v>3</v>
      </c>
    </row>
    <row r="7" spans="1:4" ht="12.75" customHeight="1">
      <c r="A7" s="79"/>
    </row>
    <row r="8" spans="1:4" ht="12.75" customHeight="1">
      <c r="A8" s="79"/>
    </row>
    <row r="9" spans="1:4" ht="12.75" customHeight="1">
      <c r="A9" s="79"/>
    </row>
    <row r="10" spans="1:4" ht="12.75" customHeight="1">
      <c r="A10" s="79"/>
    </row>
    <row r="11" spans="1:4" ht="12.75" customHeight="1">
      <c r="A11" s="79"/>
    </row>
    <row r="12" spans="1:4" ht="12.75" customHeight="1">
      <c r="A12" s="79"/>
    </row>
    <row r="13" spans="1:4" ht="12.75" customHeight="1">
      <c r="A13" s="79"/>
    </row>
  </sheetData>
  <phoneticPr fontId="20" type="noConversion"/>
  <printOptions horizontalCentered="1" verticalCentered="1"/>
  <pageMargins left="0.75" right="0.75" top="0.78958333333333297" bottom="1" header="0" footer="0"/>
  <pageSetup paperSize="9" scale="95" orientation="landscape" r:id="rId1"/>
  <headerFooter scaleWithDoc="0"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workbookViewId="0">
      <selection activeCell="A14" sqref="A14"/>
    </sheetView>
  </sheetViews>
  <sheetFormatPr defaultColWidth="9.33203125" defaultRowHeight="11.25"/>
  <cols>
    <col min="1" max="1" width="19.33203125" customWidth="1"/>
    <col min="10" max="10" width="35.6640625" customWidth="1"/>
    <col min="11" max="11" width="14.33203125" customWidth="1"/>
    <col min="12" max="12" width="69.5" customWidth="1"/>
  </cols>
  <sheetData>
    <row r="1" spans="1:12" ht="22.5">
      <c r="A1" s="92" t="s">
        <v>4</v>
      </c>
      <c r="B1" s="92"/>
      <c r="C1" s="92"/>
      <c r="D1" s="92"/>
      <c r="E1" s="92"/>
      <c r="F1" s="92"/>
      <c r="G1" s="92"/>
      <c r="H1" s="92"/>
      <c r="I1" s="92"/>
      <c r="J1" s="92"/>
      <c r="K1" s="92"/>
      <c r="L1" s="92"/>
    </row>
    <row r="3" spans="1:12" ht="24" customHeight="1">
      <c r="A3" s="72" t="s">
        <v>5</v>
      </c>
      <c r="B3" s="93" t="s">
        <v>6</v>
      </c>
      <c r="C3" s="93"/>
      <c r="D3" s="93"/>
      <c r="E3" s="93"/>
      <c r="F3" s="93"/>
      <c r="G3" s="93"/>
      <c r="H3" s="93"/>
      <c r="I3" s="93"/>
      <c r="J3" s="93"/>
      <c r="K3" s="74" t="s">
        <v>7</v>
      </c>
      <c r="L3" s="74" t="s">
        <v>8</v>
      </c>
    </row>
    <row r="4" spans="1:12" s="71" customFormat="1" ht="24.95" customHeight="1">
      <c r="A4" s="73" t="s">
        <v>9</v>
      </c>
      <c r="B4" s="94" t="s">
        <v>10</v>
      </c>
      <c r="C4" s="94"/>
      <c r="D4" s="94"/>
      <c r="E4" s="94"/>
      <c r="F4" s="94"/>
      <c r="G4" s="94"/>
      <c r="H4" s="94"/>
      <c r="I4" s="94"/>
      <c r="J4" s="94"/>
      <c r="K4" s="81" t="s">
        <v>11</v>
      </c>
      <c r="L4" s="81"/>
    </row>
    <row r="5" spans="1:12" s="71" customFormat="1" ht="24.95" customHeight="1">
      <c r="A5" s="74" t="s">
        <v>12</v>
      </c>
      <c r="B5" s="95" t="s">
        <v>13</v>
      </c>
      <c r="C5" s="95"/>
      <c r="D5" s="95"/>
      <c r="E5" s="95"/>
      <c r="F5" s="95"/>
      <c r="G5" s="95"/>
      <c r="H5" s="95"/>
      <c r="I5" s="95"/>
      <c r="J5" s="95"/>
      <c r="K5" s="81" t="s">
        <v>11</v>
      </c>
      <c r="L5" s="82"/>
    </row>
    <row r="6" spans="1:12" s="71" customFormat="1" ht="24.95" customHeight="1">
      <c r="A6" s="74" t="s">
        <v>14</v>
      </c>
      <c r="B6" s="95" t="s">
        <v>15</v>
      </c>
      <c r="C6" s="95"/>
      <c r="D6" s="95"/>
      <c r="E6" s="95"/>
      <c r="F6" s="95"/>
      <c r="G6" s="95"/>
      <c r="H6" s="95"/>
      <c r="I6" s="95"/>
      <c r="J6" s="95"/>
      <c r="K6" s="81" t="s">
        <v>11</v>
      </c>
      <c r="L6" s="82"/>
    </row>
    <row r="7" spans="1:12" s="71" customFormat="1" ht="24.95" customHeight="1">
      <c r="A7" s="74" t="s">
        <v>16</v>
      </c>
      <c r="B7" s="95" t="s">
        <v>17</v>
      </c>
      <c r="C7" s="95"/>
      <c r="D7" s="95"/>
      <c r="E7" s="95"/>
      <c r="F7" s="95"/>
      <c r="G7" s="95"/>
      <c r="H7" s="95"/>
      <c r="I7" s="95"/>
      <c r="J7" s="95"/>
      <c r="K7" s="81" t="s">
        <v>11</v>
      </c>
      <c r="L7" s="82"/>
    </row>
    <row r="8" spans="1:12" s="71" customFormat="1" ht="24.95" customHeight="1">
      <c r="A8" s="74" t="s">
        <v>18</v>
      </c>
      <c r="B8" s="95" t="s">
        <v>19</v>
      </c>
      <c r="C8" s="95"/>
      <c r="D8" s="95"/>
      <c r="E8" s="95"/>
      <c r="F8" s="95"/>
      <c r="G8" s="95"/>
      <c r="H8" s="95"/>
      <c r="I8" s="95"/>
      <c r="J8" s="95"/>
      <c r="K8" s="81" t="s">
        <v>11</v>
      </c>
      <c r="L8" s="82"/>
    </row>
    <row r="9" spans="1:12" s="71" customFormat="1" ht="24.95" customHeight="1">
      <c r="A9" s="74" t="s">
        <v>20</v>
      </c>
      <c r="B9" s="95" t="s">
        <v>21</v>
      </c>
      <c r="C9" s="95"/>
      <c r="D9" s="95"/>
      <c r="E9" s="95"/>
      <c r="F9" s="95"/>
      <c r="G9" s="95"/>
      <c r="H9" s="95"/>
      <c r="I9" s="95"/>
      <c r="J9" s="95"/>
      <c r="K9" s="81" t="s">
        <v>11</v>
      </c>
      <c r="L9" s="82"/>
    </row>
    <row r="10" spans="1:12" s="71" customFormat="1" ht="24.95" customHeight="1">
      <c r="A10" s="74" t="s">
        <v>22</v>
      </c>
      <c r="B10" s="95" t="s">
        <v>23</v>
      </c>
      <c r="C10" s="95"/>
      <c r="D10" s="95"/>
      <c r="E10" s="95"/>
      <c r="F10" s="95"/>
      <c r="G10" s="95"/>
      <c r="H10" s="95"/>
      <c r="I10" s="95"/>
      <c r="J10" s="95"/>
      <c r="K10" s="81" t="s">
        <v>11</v>
      </c>
      <c r="L10" s="82"/>
    </row>
    <row r="11" spans="1:12" s="71" customFormat="1" ht="24.95" customHeight="1">
      <c r="A11" s="74" t="s">
        <v>24</v>
      </c>
      <c r="B11" s="95" t="s">
        <v>25</v>
      </c>
      <c r="C11" s="95"/>
      <c r="D11" s="95"/>
      <c r="E11" s="95"/>
      <c r="F11" s="95"/>
      <c r="G11" s="95"/>
      <c r="H11" s="95"/>
      <c r="I11" s="95"/>
      <c r="J11" s="95"/>
      <c r="K11" s="81" t="s">
        <v>11</v>
      </c>
      <c r="L11" s="82"/>
    </row>
    <row r="12" spans="1:12" s="71" customFormat="1" ht="24.95" customHeight="1">
      <c r="A12" s="74" t="s">
        <v>26</v>
      </c>
      <c r="B12" s="95" t="s">
        <v>27</v>
      </c>
      <c r="C12" s="95"/>
      <c r="D12" s="95"/>
      <c r="E12" s="95"/>
      <c r="F12" s="95"/>
      <c r="G12" s="95"/>
      <c r="H12" s="95"/>
      <c r="I12" s="95"/>
      <c r="J12" s="95"/>
      <c r="K12" s="81" t="s">
        <v>11</v>
      </c>
      <c r="L12" s="82"/>
    </row>
    <row r="13" spans="1:12" s="71" customFormat="1" ht="24.95" customHeight="1">
      <c r="A13" s="74" t="s">
        <v>28</v>
      </c>
      <c r="B13" s="95" t="s">
        <v>29</v>
      </c>
      <c r="C13" s="95"/>
      <c r="D13" s="95"/>
      <c r="E13" s="95"/>
      <c r="F13" s="95"/>
      <c r="G13" s="95"/>
      <c r="H13" s="95"/>
      <c r="I13" s="95"/>
      <c r="J13" s="95"/>
      <c r="K13" s="81" t="s">
        <v>11</v>
      </c>
      <c r="L13" s="82"/>
    </row>
    <row r="14" spans="1:12" s="71" customFormat="1" ht="24.95" customHeight="1">
      <c r="A14" s="74" t="s">
        <v>30</v>
      </c>
      <c r="B14" s="95" t="s">
        <v>31</v>
      </c>
      <c r="C14" s="95"/>
      <c r="D14" s="95"/>
      <c r="E14" s="95"/>
      <c r="F14" s="95"/>
      <c r="G14" s="95"/>
      <c r="H14" s="95"/>
      <c r="I14" s="95"/>
      <c r="J14" s="95"/>
      <c r="K14" s="81" t="s">
        <v>11</v>
      </c>
      <c r="L14" s="82"/>
    </row>
    <row r="15" spans="1:12" ht="24.95" customHeight="1">
      <c r="A15" s="74" t="s">
        <v>32</v>
      </c>
      <c r="B15" s="96" t="s">
        <v>33</v>
      </c>
      <c r="C15" s="96"/>
      <c r="D15" s="96"/>
      <c r="E15" s="96"/>
      <c r="F15" s="96"/>
      <c r="G15" s="96"/>
      <c r="H15" s="96"/>
      <c r="I15" s="96"/>
      <c r="J15" s="96"/>
      <c r="K15" s="81" t="s">
        <v>11</v>
      </c>
      <c r="L15" s="83"/>
    </row>
    <row r="16" spans="1:12" ht="24.95" customHeight="1">
      <c r="A16" s="74" t="s">
        <v>34</v>
      </c>
      <c r="B16" s="95" t="s">
        <v>35</v>
      </c>
      <c r="C16" s="95"/>
      <c r="D16" s="95"/>
      <c r="E16" s="95"/>
      <c r="F16" s="95"/>
      <c r="G16" s="95"/>
      <c r="H16" s="95"/>
      <c r="I16" s="95"/>
      <c r="J16" s="95"/>
      <c r="K16" s="81" t="s">
        <v>11</v>
      </c>
      <c r="L16" s="84" t="s">
        <v>36</v>
      </c>
    </row>
    <row r="17" spans="11:12">
      <c r="K17" s="85"/>
      <c r="L17" s="85"/>
    </row>
    <row r="18" spans="11:12">
      <c r="K18" s="85"/>
      <c r="L18" s="85"/>
    </row>
  </sheetData>
  <mergeCells count="15">
    <mergeCell ref="B12:J12"/>
    <mergeCell ref="B13:J13"/>
    <mergeCell ref="B14:J14"/>
    <mergeCell ref="B15:J15"/>
    <mergeCell ref="B16:J16"/>
    <mergeCell ref="B7:J7"/>
    <mergeCell ref="B8:J8"/>
    <mergeCell ref="B9:J9"/>
    <mergeCell ref="B10:J10"/>
    <mergeCell ref="B11:J11"/>
    <mergeCell ref="A1:L1"/>
    <mergeCell ref="B3:J3"/>
    <mergeCell ref="B4:J4"/>
    <mergeCell ref="B5:J5"/>
    <mergeCell ref="B6:J6"/>
  </mergeCells>
  <phoneticPr fontId="20" type="noConversion"/>
  <pageMargins left="0.75" right="0.75" top="1" bottom="1" header="0.5" footer="0.5"/>
  <pageSetup paperSize="9" scale="75" fitToHeight="0" orientation="landscape" r:id="rId1"/>
  <headerFooter scaleWithDoc="0" alignWithMargins="0"/>
</worksheet>
</file>

<file path=xl/worksheets/sheet3.xml><?xml version="1.0" encoding="utf-8"?>
<worksheet xmlns="http://schemas.openxmlformats.org/spreadsheetml/2006/main" xmlns:r="http://schemas.openxmlformats.org/officeDocument/2006/relationships">
  <dimension ref="A1:H45"/>
  <sheetViews>
    <sheetView showGridLines="0" showZeros="0" workbookViewId="0">
      <selection activeCell="C19" sqref="C19"/>
    </sheetView>
  </sheetViews>
  <sheetFormatPr defaultColWidth="9.1640625" defaultRowHeight="12.75" customHeight="1"/>
  <cols>
    <col min="1" max="1" width="40.5" customWidth="1"/>
    <col min="2" max="2" width="14.83203125" style="10" customWidth="1"/>
    <col min="3" max="3" width="33.5" customWidth="1"/>
    <col min="4" max="4" width="15.1640625" style="10" customWidth="1"/>
    <col min="5" max="5" width="33.6640625" customWidth="1"/>
    <col min="6" max="6" width="12.1640625" customWidth="1"/>
    <col min="7" max="7" width="27" customWidth="1"/>
    <col min="8" max="8" width="12.5" customWidth="1"/>
    <col min="9" max="9" width="9.1640625" customWidth="1"/>
  </cols>
  <sheetData>
    <row r="1" spans="1:8" ht="22.5" customHeight="1">
      <c r="A1" s="29" t="s">
        <v>9</v>
      </c>
      <c r="B1" s="30"/>
      <c r="C1" s="30"/>
      <c r="D1" s="30"/>
      <c r="E1" s="30"/>
      <c r="F1" s="31"/>
    </row>
    <row r="2" spans="1:8" ht="22.5" customHeight="1">
      <c r="A2" s="97" t="s">
        <v>10</v>
      </c>
      <c r="B2" s="97"/>
      <c r="C2" s="97"/>
      <c r="D2" s="97"/>
      <c r="E2" s="97"/>
      <c r="F2" s="97"/>
      <c r="G2" s="97"/>
      <c r="H2" s="97"/>
    </row>
    <row r="3" spans="1:8" ht="22.5" customHeight="1">
      <c r="A3" s="98"/>
      <c r="B3" s="98"/>
      <c r="C3" s="32"/>
      <c r="D3" s="32"/>
      <c r="E3" s="33"/>
      <c r="H3" s="34" t="s">
        <v>37</v>
      </c>
    </row>
    <row r="4" spans="1:8" ht="22.5" customHeight="1">
      <c r="A4" s="99" t="s">
        <v>38</v>
      </c>
      <c r="B4" s="100"/>
      <c r="C4" s="99" t="s">
        <v>39</v>
      </c>
      <c r="D4" s="99"/>
      <c r="E4" s="99"/>
      <c r="F4" s="99"/>
      <c r="G4" s="99"/>
      <c r="H4" s="99"/>
    </row>
    <row r="5" spans="1:8" ht="22.5" customHeight="1">
      <c r="A5" s="35" t="s">
        <v>40</v>
      </c>
      <c r="B5" s="65" t="s">
        <v>41</v>
      </c>
      <c r="C5" s="35" t="s">
        <v>42</v>
      </c>
      <c r="D5" s="36" t="s">
        <v>41</v>
      </c>
      <c r="E5" s="35" t="s">
        <v>43</v>
      </c>
      <c r="F5" s="35" t="s">
        <v>41</v>
      </c>
      <c r="G5" s="35" t="s">
        <v>44</v>
      </c>
      <c r="H5" s="35" t="s">
        <v>41</v>
      </c>
    </row>
    <row r="6" spans="1:8" ht="22.5" customHeight="1">
      <c r="A6" s="51" t="s">
        <v>45</v>
      </c>
      <c r="B6" s="39"/>
      <c r="C6" s="66" t="s">
        <v>45</v>
      </c>
      <c r="D6" s="67"/>
      <c r="E6" s="68" t="s">
        <v>45</v>
      </c>
      <c r="F6" s="67"/>
      <c r="G6" s="68" t="s">
        <v>45</v>
      </c>
      <c r="H6" s="67"/>
    </row>
    <row r="7" spans="1:8" ht="22.5" customHeight="1">
      <c r="A7" s="37" t="s">
        <v>46</v>
      </c>
      <c r="B7" s="52">
        <f>B8+B10</f>
        <v>57292.952018999997</v>
      </c>
      <c r="C7" s="53" t="s">
        <v>47</v>
      </c>
      <c r="D7" s="39"/>
      <c r="E7" s="41" t="s">
        <v>48</v>
      </c>
      <c r="F7" s="19">
        <v>43685.752019</v>
      </c>
      <c r="G7" s="41" t="s">
        <v>49</v>
      </c>
      <c r="H7" s="54">
        <v>486.18057199999998</v>
      </c>
    </row>
    <row r="8" spans="1:8" ht="22.5" customHeight="1">
      <c r="A8" s="37" t="s">
        <v>50</v>
      </c>
      <c r="B8" s="52">
        <v>57100.952018999997</v>
      </c>
      <c r="C8" s="53" t="s">
        <v>51</v>
      </c>
      <c r="D8" s="39"/>
      <c r="E8" s="41" t="s">
        <v>52</v>
      </c>
      <c r="F8" s="19">
        <v>40140.810974</v>
      </c>
      <c r="G8" s="41" t="s">
        <v>53</v>
      </c>
      <c r="H8" s="54">
        <v>11389.083841</v>
      </c>
    </row>
    <row r="9" spans="1:8" ht="22.5" customHeight="1">
      <c r="A9" s="55" t="s">
        <v>54</v>
      </c>
      <c r="B9" s="19">
        <v>785</v>
      </c>
      <c r="C9" s="53" t="s">
        <v>55</v>
      </c>
      <c r="D9" s="39"/>
      <c r="E9" s="41" t="s">
        <v>56</v>
      </c>
      <c r="F9" s="19">
        <v>2991.2747319999999</v>
      </c>
      <c r="G9" s="41" t="s">
        <v>57</v>
      </c>
      <c r="H9" s="54">
        <v>1892</v>
      </c>
    </row>
    <row r="10" spans="1:8" ht="22.5" customHeight="1">
      <c r="A10" s="37" t="s">
        <v>58</v>
      </c>
      <c r="B10" s="56">
        <v>192</v>
      </c>
      <c r="C10" s="53" t="s">
        <v>59</v>
      </c>
      <c r="D10" s="39"/>
      <c r="E10" s="41" t="s">
        <v>60</v>
      </c>
      <c r="F10" s="19">
        <v>553.66631299999995</v>
      </c>
      <c r="G10" s="41" t="s">
        <v>61</v>
      </c>
      <c r="H10" s="39"/>
    </row>
    <row r="11" spans="1:8" ht="22.5" customHeight="1">
      <c r="A11" s="37" t="s">
        <v>62</v>
      </c>
      <c r="B11" s="39"/>
      <c r="C11" s="53" t="s">
        <v>63</v>
      </c>
      <c r="D11" s="19">
        <v>56400.851205999999</v>
      </c>
      <c r="E11" s="41" t="s">
        <v>64</v>
      </c>
      <c r="F11" s="39"/>
      <c r="G11" s="41" t="s">
        <v>65</v>
      </c>
      <c r="H11" s="54">
        <v>42154.021292999998</v>
      </c>
    </row>
    <row r="12" spans="1:8" ht="22.5" customHeight="1">
      <c r="A12" s="37" t="s">
        <v>66</v>
      </c>
      <c r="B12" s="39"/>
      <c r="C12" s="53" t="s">
        <v>67</v>
      </c>
      <c r="D12" s="19">
        <v>0</v>
      </c>
      <c r="E12" s="41" t="s">
        <v>68</v>
      </c>
      <c r="F12" s="19">
        <v>13607.2</v>
      </c>
      <c r="G12" s="41" t="s">
        <v>69</v>
      </c>
      <c r="H12" s="54">
        <v>808</v>
      </c>
    </row>
    <row r="13" spans="1:8" ht="22.5" customHeight="1">
      <c r="A13" s="37" t="s">
        <v>70</v>
      </c>
      <c r="B13" s="39"/>
      <c r="C13" s="53" t="s">
        <v>71</v>
      </c>
      <c r="D13" s="19">
        <v>0</v>
      </c>
      <c r="E13" s="41" t="s">
        <v>52</v>
      </c>
      <c r="F13" s="39"/>
      <c r="G13" s="41" t="s">
        <v>72</v>
      </c>
      <c r="H13" s="39"/>
    </row>
    <row r="14" spans="1:8" ht="22.5" customHeight="1">
      <c r="A14" s="37" t="s">
        <v>73</v>
      </c>
      <c r="B14" s="39"/>
      <c r="C14" s="53" t="s">
        <v>74</v>
      </c>
      <c r="D14" s="19">
        <v>700.10081300000002</v>
      </c>
      <c r="E14" s="41" t="s">
        <v>56</v>
      </c>
      <c r="F14" s="19">
        <v>10897.2</v>
      </c>
      <c r="G14" s="41" t="s">
        <v>75</v>
      </c>
      <c r="H14" s="39"/>
    </row>
    <row r="15" spans="1:8" ht="22.5" customHeight="1">
      <c r="A15" s="37" t="s">
        <v>76</v>
      </c>
      <c r="B15" s="39"/>
      <c r="C15" s="53" t="s">
        <v>77</v>
      </c>
      <c r="D15" s="19">
        <v>0</v>
      </c>
      <c r="E15" s="41" t="s">
        <v>78</v>
      </c>
      <c r="F15" s="19">
        <v>10</v>
      </c>
      <c r="G15" s="41" t="s">
        <v>79</v>
      </c>
      <c r="H15" s="54">
        <v>563.66631299999995</v>
      </c>
    </row>
    <row r="16" spans="1:8" ht="22.5" customHeight="1">
      <c r="A16" s="57" t="s">
        <v>80</v>
      </c>
      <c r="B16" s="39"/>
      <c r="C16" s="53" t="s">
        <v>81</v>
      </c>
      <c r="D16" s="19">
        <v>0</v>
      </c>
      <c r="E16" s="41" t="s">
        <v>82</v>
      </c>
      <c r="F16" s="39"/>
      <c r="G16" s="41" t="s">
        <v>83</v>
      </c>
      <c r="H16" s="39"/>
    </row>
    <row r="17" spans="1:8" ht="22.5" customHeight="1">
      <c r="A17" s="57" t="s">
        <v>84</v>
      </c>
      <c r="B17" s="39"/>
      <c r="C17" s="53" t="s">
        <v>85</v>
      </c>
      <c r="D17" s="19">
        <v>0</v>
      </c>
      <c r="E17" s="41" t="s">
        <v>86</v>
      </c>
      <c r="F17" s="39"/>
      <c r="G17" s="41" t="s">
        <v>87</v>
      </c>
      <c r="H17" s="39"/>
    </row>
    <row r="18" spans="1:8" ht="22.5" customHeight="1">
      <c r="A18" s="57"/>
      <c r="B18" s="19"/>
      <c r="C18" s="53" t="s">
        <v>88</v>
      </c>
      <c r="D18" s="19">
        <v>0</v>
      </c>
      <c r="E18" s="41" t="s">
        <v>89</v>
      </c>
      <c r="F18" s="19">
        <v>2700</v>
      </c>
      <c r="G18" s="41" t="s">
        <v>90</v>
      </c>
      <c r="H18" s="39"/>
    </row>
    <row r="19" spans="1:8" ht="22.5" customHeight="1">
      <c r="A19" s="43"/>
      <c r="B19" s="44"/>
      <c r="C19" s="53" t="s">
        <v>91</v>
      </c>
      <c r="D19" s="19">
        <v>0</v>
      </c>
      <c r="E19" s="41" t="s">
        <v>92</v>
      </c>
      <c r="F19" s="39"/>
      <c r="G19" s="41" t="s">
        <v>93</v>
      </c>
      <c r="H19" s="39"/>
    </row>
    <row r="20" spans="1:8" ht="22.5" customHeight="1">
      <c r="A20" s="43"/>
      <c r="B20" s="19"/>
      <c r="C20" s="53" t="s">
        <v>94</v>
      </c>
      <c r="D20" s="19">
        <v>0</v>
      </c>
      <c r="E20" s="41" t="s">
        <v>95</v>
      </c>
      <c r="F20" s="39"/>
      <c r="G20" s="41" t="s">
        <v>96</v>
      </c>
      <c r="H20" s="39"/>
    </row>
    <row r="21" spans="1:8" ht="22.5" customHeight="1">
      <c r="A21" s="17"/>
      <c r="B21" s="19"/>
      <c r="C21" s="53" t="s">
        <v>97</v>
      </c>
      <c r="D21" s="19">
        <v>0</v>
      </c>
      <c r="E21" s="41" t="s">
        <v>98</v>
      </c>
      <c r="F21" s="39"/>
      <c r="G21" s="41" t="s">
        <v>99</v>
      </c>
      <c r="H21" s="39"/>
    </row>
    <row r="22" spans="1:8" ht="22.5" customHeight="1">
      <c r="A22" s="18"/>
      <c r="B22" s="19"/>
      <c r="C22" s="53" t="s">
        <v>100</v>
      </c>
      <c r="D22" s="19">
        <v>0</v>
      </c>
      <c r="E22" s="41" t="s">
        <v>101</v>
      </c>
      <c r="F22" s="39"/>
      <c r="G22" s="41"/>
      <c r="H22" s="39"/>
    </row>
    <row r="23" spans="1:8" ht="22.5" customHeight="1">
      <c r="A23" s="58"/>
      <c r="B23" s="19"/>
      <c r="C23" s="53" t="s">
        <v>102</v>
      </c>
      <c r="D23" s="19">
        <v>0</v>
      </c>
      <c r="E23" s="45" t="s">
        <v>103</v>
      </c>
      <c r="F23" s="39"/>
      <c r="G23" s="45"/>
      <c r="H23" s="39"/>
    </row>
    <row r="24" spans="1:8" ht="22.5" customHeight="1">
      <c r="A24" s="58"/>
      <c r="B24" s="19"/>
      <c r="C24" s="53" t="s">
        <v>104</v>
      </c>
      <c r="D24" s="19">
        <v>0</v>
      </c>
      <c r="E24" s="45" t="s">
        <v>105</v>
      </c>
      <c r="F24" s="39"/>
      <c r="G24" s="45"/>
      <c r="H24" s="39"/>
    </row>
    <row r="25" spans="1:8" ht="22.5" customHeight="1">
      <c r="A25" s="58"/>
      <c r="B25" s="19"/>
      <c r="C25" s="53" t="s">
        <v>106</v>
      </c>
      <c r="D25" s="19">
        <v>0</v>
      </c>
      <c r="E25" s="45" t="s">
        <v>107</v>
      </c>
      <c r="F25" s="39"/>
      <c r="G25" s="45"/>
      <c r="H25" s="39"/>
    </row>
    <row r="26" spans="1:8" ht="22.5" customHeight="1">
      <c r="A26" s="58"/>
      <c r="B26" s="19"/>
      <c r="C26" s="53" t="s">
        <v>108</v>
      </c>
      <c r="D26" s="19">
        <v>0</v>
      </c>
      <c r="E26" s="45"/>
      <c r="F26" s="39"/>
      <c r="G26" s="45"/>
      <c r="H26" s="39"/>
    </row>
    <row r="27" spans="1:8" ht="22.5" customHeight="1">
      <c r="A27" s="18"/>
      <c r="B27" s="44"/>
      <c r="C27" s="53" t="s">
        <v>109</v>
      </c>
      <c r="D27" s="19">
        <v>0</v>
      </c>
      <c r="E27" s="41"/>
      <c r="F27" s="39"/>
      <c r="G27" s="41"/>
      <c r="H27" s="39"/>
    </row>
    <row r="28" spans="1:8" ht="22.5" customHeight="1">
      <c r="A28" s="58"/>
      <c r="B28" s="19"/>
      <c r="C28" s="53" t="s">
        <v>110</v>
      </c>
      <c r="D28" s="52">
        <v>0</v>
      </c>
      <c r="E28" s="41"/>
      <c r="F28" s="39"/>
      <c r="G28" s="41"/>
      <c r="H28" s="39"/>
    </row>
    <row r="29" spans="1:8" ht="22.5" customHeight="1">
      <c r="A29" s="18"/>
      <c r="B29" s="44"/>
      <c r="C29" s="53" t="s">
        <v>111</v>
      </c>
      <c r="D29" s="19">
        <v>0</v>
      </c>
      <c r="E29" s="41"/>
      <c r="F29" s="39"/>
      <c r="G29" s="41"/>
      <c r="H29" s="39"/>
    </row>
    <row r="30" spans="1:8" ht="22.5" customHeight="1">
      <c r="A30" s="18"/>
      <c r="B30" s="19"/>
      <c r="C30" s="53" t="s">
        <v>112</v>
      </c>
      <c r="D30" s="56">
        <v>0</v>
      </c>
      <c r="E30" s="41"/>
      <c r="F30" s="39"/>
      <c r="G30" s="41"/>
      <c r="H30" s="39"/>
    </row>
    <row r="31" spans="1:8" ht="22.5" customHeight="1">
      <c r="A31" s="18"/>
      <c r="B31" s="19"/>
      <c r="C31" s="53" t="s">
        <v>113</v>
      </c>
      <c r="D31" s="19">
        <v>192</v>
      </c>
      <c r="E31" s="41"/>
      <c r="F31" s="39"/>
      <c r="G31" s="41"/>
      <c r="H31" s="39"/>
    </row>
    <row r="32" spans="1:8" ht="22.5" customHeight="1">
      <c r="A32" s="18"/>
      <c r="B32" s="19"/>
      <c r="C32" s="53" t="s">
        <v>114</v>
      </c>
      <c r="D32" s="39"/>
      <c r="E32" s="41"/>
      <c r="F32" s="39"/>
      <c r="G32" s="41"/>
      <c r="H32" s="39"/>
    </row>
    <row r="33" spans="1:8" ht="22.5" customHeight="1">
      <c r="A33" s="18"/>
      <c r="B33" s="19"/>
      <c r="C33" s="53" t="s">
        <v>115</v>
      </c>
      <c r="D33" s="39"/>
      <c r="E33" s="41"/>
      <c r="F33" s="39"/>
      <c r="G33" s="41"/>
      <c r="H33" s="39"/>
    </row>
    <row r="34" spans="1:8" ht="22.5" customHeight="1">
      <c r="A34" s="17"/>
      <c r="B34" s="19"/>
      <c r="C34" s="53" t="s">
        <v>116</v>
      </c>
      <c r="D34" s="39"/>
      <c r="E34" s="41"/>
      <c r="F34" s="39"/>
      <c r="G34" s="41"/>
      <c r="H34" s="39"/>
    </row>
    <row r="35" spans="1:8" ht="22.5" customHeight="1">
      <c r="A35" s="18"/>
      <c r="B35" s="19"/>
      <c r="C35" s="53" t="s">
        <v>117</v>
      </c>
      <c r="D35" s="39"/>
      <c r="E35" s="41"/>
      <c r="F35" s="39"/>
      <c r="G35" s="41"/>
      <c r="H35" s="39"/>
    </row>
    <row r="36" spans="1:8" ht="22.5" customHeight="1">
      <c r="A36" s="18"/>
      <c r="B36" s="19"/>
      <c r="C36" s="38"/>
      <c r="D36" s="46"/>
      <c r="E36" s="41"/>
      <c r="F36" s="39"/>
      <c r="G36" s="41"/>
      <c r="H36" s="39"/>
    </row>
    <row r="37" spans="1:8" ht="26.25" customHeight="1">
      <c r="A37" s="18"/>
      <c r="B37" s="19"/>
      <c r="C37" s="38"/>
      <c r="D37" s="46"/>
      <c r="E37" s="41"/>
      <c r="F37" s="47"/>
      <c r="G37" s="41"/>
      <c r="H37" s="47"/>
    </row>
    <row r="38" spans="1:8" ht="22.5" customHeight="1">
      <c r="A38" s="36" t="s">
        <v>118</v>
      </c>
      <c r="B38" s="19">
        <v>57292.952018999997</v>
      </c>
      <c r="C38" s="36" t="s">
        <v>119</v>
      </c>
      <c r="D38" s="19">
        <v>57292.952018999997</v>
      </c>
      <c r="E38" s="36" t="s">
        <v>119</v>
      </c>
      <c r="F38" s="19">
        <v>57292.952018999997</v>
      </c>
      <c r="G38" s="36" t="s">
        <v>119</v>
      </c>
      <c r="H38" s="19">
        <v>57292.952018999997</v>
      </c>
    </row>
    <row r="39" spans="1:8" ht="22.5" customHeight="1">
      <c r="A39" s="69" t="s">
        <v>120</v>
      </c>
      <c r="B39" s="19"/>
      <c r="C39" s="57" t="s">
        <v>121</v>
      </c>
      <c r="D39" s="46"/>
      <c r="E39" s="57" t="s">
        <v>121</v>
      </c>
      <c r="F39" s="47"/>
      <c r="G39" s="57" t="s">
        <v>121</v>
      </c>
      <c r="H39" s="47"/>
    </row>
    <row r="40" spans="1:8" ht="22.5" customHeight="1">
      <c r="A40" s="69" t="s">
        <v>122</v>
      </c>
      <c r="B40" s="19"/>
      <c r="C40" s="40" t="s">
        <v>123</v>
      </c>
      <c r="D40" s="39"/>
      <c r="E40" s="40" t="s">
        <v>123</v>
      </c>
      <c r="F40" s="39"/>
      <c r="G40" s="40" t="s">
        <v>123</v>
      </c>
      <c r="H40" s="39"/>
    </row>
    <row r="41" spans="1:8" ht="22.5" customHeight="1">
      <c r="A41" s="69" t="s">
        <v>124</v>
      </c>
      <c r="B41" s="70"/>
      <c r="C41" s="60"/>
      <c r="D41" s="46"/>
      <c r="E41" s="18"/>
      <c r="F41" s="46"/>
      <c r="G41" s="18"/>
      <c r="H41" s="46"/>
    </row>
    <row r="42" spans="1:8" ht="22.5" customHeight="1">
      <c r="A42" s="69" t="s">
        <v>125</v>
      </c>
      <c r="B42" s="19"/>
      <c r="C42" s="60"/>
      <c r="D42" s="46"/>
      <c r="E42" s="17"/>
      <c r="F42" s="46"/>
      <c r="G42" s="17"/>
      <c r="H42" s="46"/>
    </row>
    <row r="43" spans="1:8" ht="22.5" customHeight="1">
      <c r="A43" s="69" t="s">
        <v>126</v>
      </c>
      <c r="B43" s="19"/>
      <c r="C43" s="60"/>
      <c r="D43" s="61"/>
      <c r="E43" s="18"/>
      <c r="F43" s="46"/>
      <c r="G43" s="18"/>
      <c r="H43" s="46"/>
    </row>
    <row r="44" spans="1:8" ht="21" customHeight="1">
      <c r="A44" s="18"/>
      <c r="B44" s="19"/>
      <c r="C44" s="17"/>
      <c r="D44" s="61"/>
      <c r="E44" s="17"/>
      <c r="F44" s="61"/>
      <c r="G44" s="17"/>
      <c r="H44" s="61"/>
    </row>
    <row r="45" spans="1:8" ht="22.5" customHeight="1">
      <c r="A45" s="35" t="s">
        <v>127</v>
      </c>
      <c r="B45" s="19">
        <v>57292.952018999997</v>
      </c>
      <c r="C45" s="62" t="s">
        <v>128</v>
      </c>
      <c r="D45" s="19">
        <v>57292.952018999997</v>
      </c>
      <c r="E45" s="35" t="s">
        <v>128</v>
      </c>
      <c r="F45" s="19">
        <v>57292.952018999997</v>
      </c>
      <c r="G45" s="35" t="s">
        <v>128</v>
      </c>
      <c r="H45" s="19">
        <v>57292.952018999997</v>
      </c>
    </row>
  </sheetData>
  <mergeCells count="4">
    <mergeCell ref="A2:H2"/>
    <mergeCell ref="A3:B3"/>
    <mergeCell ref="A4:B4"/>
    <mergeCell ref="C4:H4"/>
  </mergeCells>
  <phoneticPr fontId="20" type="noConversion"/>
  <printOptions horizontalCentered="1"/>
  <pageMargins left="0.17" right="0.17" top="0.28000000000000003" bottom="0.33" header="0" footer="0"/>
  <pageSetup paperSize="9" scale="75" fitToHeight="0" orientation="landscape" r:id="rId1"/>
  <headerFooter scaleWithDoc="0" alignWithMargins="0"/>
</worksheet>
</file>

<file path=xl/worksheets/sheet4.xml><?xml version="1.0" encoding="utf-8"?>
<worksheet xmlns="http://schemas.openxmlformats.org/spreadsheetml/2006/main" xmlns:r="http://schemas.openxmlformats.org/officeDocument/2006/relationships">
  <sheetPr>
    <pageSetUpPr fitToPage="1"/>
  </sheetPr>
  <dimension ref="A1:O19"/>
  <sheetViews>
    <sheetView showGridLines="0" showZeros="0" workbookViewId="0">
      <selection activeCell="G26" sqref="G26"/>
    </sheetView>
  </sheetViews>
  <sheetFormatPr defaultColWidth="9.1640625" defaultRowHeight="12.75" customHeight="1"/>
  <cols>
    <col min="1" max="1" width="13.6640625" customWidth="1"/>
    <col min="2" max="2" width="36.33203125" customWidth="1"/>
    <col min="3" max="3" width="11" customWidth="1"/>
    <col min="4" max="4" width="14" customWidth="1"/>
    <col min="5" max="5" width="14.5" customWidth="1"/>
    <col min="6" max="6" width="11.33203125" customWidth="1"/>
    <col min="7" max="7" width="12.33203125" customWidth="1"/>
    <col min="8" max="12" width="14.33203125" customWidth="1"/>
    <col min="13" max="13" width="9.1640625" customWidth="1"/>
    <col min="14" max="14" width="14.33203125" customWidth="1"/>
    <col min="15" max="15" width="10.6640625" customWidth="1"/>
    <col min="16" max="16383" width="9.1640625" customWidth="1"/>
  </cols>
  <sheetData>
    <row r="1" spans="1:15" ht="29.25" customHeight="1">
      <c r="A1" s="10" t="s">
        <v>12</v>
      </c>
      <c r="B1" s="10"/>
    </row>
    <row r="2" spans="1:15" ht="35.25" customHeight="1">
      <c r="A2" s="101" t="s">
        <v>13</v>
      </c>
      <c r="B2" s="101"/>
      <c r="C2" s="101"/>
      <c r="D2" s="101"/>
      <c r="E2" s="101"/>
      <c r="F2" s="101"/>
      <c r="G2" s="101"/>
      <c r="H2" s="101"/>
      <c r="I2" s="101"/>
      <c r="J2" s="101"/>
      <c r="K2" s="101"/>
      <c r="L2" s="101"/>
      <c r="M2" s="101"/>
      <c r="N2" s="101"/>
      <c r="O2" s="63"/>
    </row>
    <row r="3" spans="1:15" ht="21.75" customHeight="1">
      <c r="N3" s="21" t="s">
        <v>37</v>
      </c>
    </row>
    <row r="4" spans="1:15" ht="18" customHeight="1">
      <c r="A4" s="106" t="s">
        <v>129</v>
      </c>
      <c r="B4" s="106" t="s">
        <v>130</v>
      </c>
      <c r="C4" s="102" t="s">
        <v>131</v>
      </c>
      <c r="D4" s="103"/>
      <c r="E4" s="103"/>
      <c r="F4" s="103"/>
      <c r="G4" s="103"/>
      <c r="H4" s="103"/>
      <c r="I4" s="103"/>
      <c r="J4" s="103"/>
      <c r="K4" s="103"/>
      <c r="L4" s="103"/>
      <c r="M4" s="103"/>
      <c r="N4" s="104"/>
    </row>
    <row r="5" spans="1:15" ht="22.5" customHeight="1">
      <c r="A5" s="106"/>
      <c r="B5" s="106"/>
      <c r="C5" s="105" t="s">
        <v>132</v>
      </c>
      <c r="D5" s="105" t="s">
        <v>133</v>
      </c>
      <c r="E5" s="105"/>
      <c r="F5" s="105" t="s">
        <v>134</v>
      </c>
      <c r="G5" s="105" t="s">
        <v>135</v>
      </c>
      <c r="H5" s="105" t="s">
        <v>136</v>
      </c>
      <c r="I5" s="105" t="s">
        <v>137</v>
      </c>
      <c r="J5" s="105" t="s">
        <v>138</v>
      </c>
      <c r="K5" s="105" t="s">
        <v>120</v>
      </c>
      <c r="L5" s="105" t="s">
        <v>124</v>
      </c>
      <c r="M5" s="105" t="s">
        <v>122</v>
      </c>
      <c r="N5" s="105" t="s">
        <v>139</v>
      </c>
    </row>
    <row r="6" spans="1:15" ht="33.950000000000003" customHeight="1">
      <c r="A6" s="106"/>
      <c r="B6" s="106"/>
      <c r="C6" s="105"/>
      <c r="D6" s="12" t="s">
        <v>140</v>
      </c>
      <c r="E6" s="12" t="s">
        <v>141</v>
      </c>
      <c r="F6" s="105"/>
      <c r="G6" s="105"/>
      <c r="H6" s="105"/>
      <c r="I6" s="105"/>
      <c r="J6" s="105"/>
      <c r="K6" s="105"/>
      <c r="L6" s="105"/>
      <c r="M6" s="105"/>
      <c r="N6" s="105"/>
    </row>
    <row r="7" spans="1:15" ht="12.75" customHeight="1">
      <c r="A7" s="24" t="s">
        <v>142</v>
      </c>
      <c r="B7" s="49" t="s">
        <v>143</v>
      </c>
      <c r="C7" s="50">
        <v>57292.952018999997</v>
      </c>
      <c r="D7" s="19">
        <v>57100.952018999997</v>
      </c>
      <c r="E7" s="20">
        <v>785</v>
      </c>
      <c r="F7" s="64">
        <v>192</v>
      </c>
      <c r="G7" s="17"/>
      <c r="H7" s="17"/>
      <c r="I7" s="17"/>
      <c r="J7" s="17"/>
      <c r="K7" s="17"/>
      <c r="L7" s="17"/>
      <c r="M7" s="17"/>
      <c r="N7" s="17"/>
    </row>
    <row r="8" spans="1:15" ht="12.75" customHeight="1">
      <c r="A8" s="24" t="s">
        <v>144</v>
      </c>
      <c r="B8" s="49" t="s">
        <v>145</v>
      </c>
      <c r="C8" s="50">
        <v>13777.644813000001</v>
      </c>
      <c r="D8" s="19">
        <v>13585.644813000001</v>
      </c>
      <c r="E8" s="20">
        <v>785</v>
      </c>
      <c r="F8" s="64">
        <v>192</v>
      </c>
      <c r="G8" s="17"/>
      <c r="H8" s="17"/>
      <c r="I8" s="18"/>
      <c r="J8" s="18"/>
      <c r="K8" s="18"/>
      <c r="L8" s="18"/>
      <c r="M8" s="17"/>
      <c r="N8" s="17"/>
    </row>
    <row r="9" spans="1:15" ht="12.75" customHeight="1">
      <c r="A9" s="80" t="s">
        <v>146</v>
      </c>
      <c r="B9" s="49" t="s">
        <v>147</v>
      </c>
      <c r="C9" s="19">
        <v>483.87</v>
      </c>
      <c r="D9" s="19">
        <v>483.87</v>
      </c>
      <c r="E9" s="19"/>
      <c r="F9" s="19"/>
      <c r="G9" s="18"/>
      <c r="H9" s="18"/>
      <c r="I9" s="18"/>
      <c r="J9" s="18"/>
      <c r="K9" s="18"/>
      <c r="L9" s="18"/>
      <c r="M9" s="17"/>
      <c r="N9" s="17"/>
    </row>
    <row r="10" spans="1:15" ht="12.75" customHeight="1">
      <c r="A10" s="80" t="s">
        <v>148</v>
      </c>
      <c r="B10" s="49" t="s">
        <v>149</v>
      </c>
      <c r="C10" s="19">
        <v>43031.44</v>
      </c>
      <c r="D10" s="19">
        <v>43031.44</v>
      </c>
      <c r="E10" s="19"/>
      <c r="F10" s="19"/>
      <c r="G10" s="18"/>
      <c r="H10" s="18"/>
      <c r="I10" s="18"/>
      <c r="J10" s="18"/>
      <c r="K10" s="18"/>
      <c r="L10" s="18"/>
      <c r="M10" s="17"/>
      <c r="N10" s="17"/>
    </row>
    <row r="11" spans="1:15" ht="12.75" customHeight="1">
      <c r="B11" s="10"/>
      <c r="C11" s="10"/>
      <c r="D11" s="10"/>
      <c r="E11" s="10"/>
      <c r="F11" s="10"/>
      <c r="G11" s="10"/>
      <c r="H11" s="10"/>
      <c r="M11" s="10"/>
      <c r="N11" s="10"/>
      <c r="O11" s="10"/>
    </row>
    <row r="12" spans="1:15" ht="12.75" customHeight="1">
      <c r="B12" s="10"/>
      <c r="C12" s="10"/>
      <c r="D12" s="10"/>
      <c r="E12" s="10"/>
      <c r="F12" s="10"/>
      <c r="G12" s="10"/>
      <c r="M12" s="10"/>
      <c r="N12" s="10"/>
      <c r="O12" s="10"/>
    </row>
    <row r="13" spans="1:15" ht="12.75" customHeight="1">
      <c r="C13" s="10"/>
      <c r="D13" s="10"/>
      <c r="E13" s="10"/>
      <c r="M13" s="10"/>
      <c r="N13" s="10"/>
      <c r="O13" s="10"/>
    </row>
    <row r="14" spans="1:15" ht="12.75" customHeight="1">
      <c r="C14" s="10"/>
      <c r="D14" s="10"/>
      <c r="E14" s="10"/>
      <c r="F14" s="10"/>
      <c r="K14" s="10"/>
      <c r="M14" s="10"/>
      <c r="N14" s="10"/>
      <c r="O14" s="10"/>
    </row>
    <row r="15" spans="1:15" ht="12.75" customHeight="1">
      <c r="F15" s="10"/>
      <c r="L15" s="10"/>
      <c r="M15" s="10"/>
      <c r="N15" s="10"/>
      <c r="O15" s="10"/>
    </row>
    <row r="16" spans="1:15" ht="12.75" customHeight="1">
      <c r="L16" s="10"/>
      <c r="M16" s="10"/>
      <c r="N16" s="10"/>
      <c r="O16" s="10"/>
    </row>
    <row r="17" spans="12:14" ht="12.75" customHeight="1">
      <c r="L17" s="10"/>
      <c r="N17" s="10"/>
    </row>
    <row r="18" spans="12:14" ht="12.75" customHeight="1">
      <c r="L18" s="10"/>
      <c r="M18" s="10"/>
      <c r="N18" s="10"/>
    </row>
    <row r="19" spans="12:14" ht="12.75" customHeight="1">
      <c r="M19" s="10"/>
      <c r="N19" s="10"/>
    </row>
  </sheetData>
  <mergeCells count="15">
    <mergeCell ref="A2:N2"/>
    <mergeCell ref="C4:N4"/>
    <mergeCell ref="D5:E5"/>
    <mergeCell ref="A4:A6"/>
    <mergeCell ref="B4:B6"/>
    <mergeCell ref="C5:C6"/>
    <mergeCell ref="F5:F6"/>
    <mergeCell ref="G5:G6"/>
    <mergeCell ref="H5:H6"/>
    <mergeCell ref="I5:I6"/>
    <mergeCell ref="J5:J6"/>
    <mergeCell ref="K5:K6"/>
    <mergeCell ref="L5:L6"/>
    <mergeCell ref="M5:M6"/>
    <mergeCell ref="N5:N6"/>
  </mergeCells>
  <phoneticPr fontId="20" type="noConversion"/>
  <printOptions horizontalCentered="1"/>
  <pageMargins left="0.58958333333333302" right="0.58958333333333302" top="0.78958333333333297" bottom="0.78958333333333297" header="0.5" footer="0.5"/>
  <pageSetup paperSize="9" scale="75" fitToHeight="1000" orientation="landscape" r:id="rId1"/>
  <headerFooter scaleWithDoc="0" alignWithMargins="0"/>
</worksheet>
</file>

<file path=xl/worksheets/sheet5.xml><?xml version="1.0" encoding="utf-8"?>
<worksheet xmlns="http://schemas.openxmlformats.org/spreadsheetml/2006/main" xmlns:r="http://schemas.openxmlformats.org/officeDocument/2006/relationships">
  <sheetPr>
    <pageSetUpPr fitToPage="1"/>
  </sheetPr>
  <dimension ref="A1:M15"/>
  <sheetViews>
    <sheetView showGridLines="0" showZeros="0" workbookViewId="0">
      <selection activeCell="G26" sqref="G26"/>
    </sheetView>
  </sheetViews>
  <sheetFormatPr defaultColWidth="9.1640625" defaultRowHeight="12.75" customHeight="1"/>
  <cols>
    <col min="1" max="1" width="13.6640625" customWidth="1"/>
    <col min="2" max="2" width="29.83203125" customWidth="1"/>
    <col min="3" max="3" width="14.33203125" customWidth="1"/>
    <col min="4" max="4" width="12.33203125" customWidth="1"/>
    <col min="5" max="5" width="13" customWidth="1"/>
    <col min="6" max="9" width="14.33203125" customWidth="1"/>
    <col min="10" max="10" width="9.1640625" customWidth="1"/>
    <col min="11" max="12" width="14.33203125" customWidth="1"/>
    <col min="13" max="13" width="13.33203125" customWidth="1"/>
    <col min="14" max="16383" width="9.1640625" customWidth="1"/>
  </cols>
  <sheetData>
    <row r="1" spans="1:13" ht="29.25" customHeight="1">
      <c r="A1" s="10" t="s">
        <v>14</v>
      </c>
      <c r="B1" s="10"/>
    </row>
    <row r="2" spans="1:13" ht="35.25" customHeight="1">
      <c r="A2" s="101" t="s">
        <v>15</v>
      </c>
      <c r="B2" s="101"/>
      <c r="C2" s="101"/>
      <c r="D2" s="101"/>
      <c r="E2" s="101"/>
      <c r="F2" s="101"/>
      <c r="G2" s="101"/>
      <c r="H2" s="101"/>
      <c r="I2" s="101"/>
      <c r="J2" s="101"/>
      <c r="K2" s="101"/>
      <c r="L2" s="101"/>
      <c r="M2" s="63"/>
    </row>
    <row r="3" spans="1:13" ht="21.75" customHeight="1">
      <c r="L3" s="21" t="s">
        <v>37</v>
      </c>
    </row>
    <row r="4" spans="1:13" ht="15" customHeight="1">
      <c r="A4" s="106" t="s">
        <v>129</v>
      </c>
      <c r="B4" s="106" t="s">
        <v>130</v>
      </c>
      <c r="C4" s="106" t="s">
        <v>131</v>
      </c>
      <c r="D4" s="106"/>
      <c r="E4" s="106"/>
      <c r="F4" s="106"/>
      <c r="G4" s="106"/>
      <c r="H4" s="106"/>
      <c r="I4" s="106"/>
      <c r="J4" s="106"/>
      <c r="K4" s="106"/>
      <c r="L4" s="106"/>
    </row>
    <row r="5" spans="1:13" ht="30" customHeight="1">
      <c r="A5" s="106"/>
      <c r="B5" s="106"/>
      <c r="C5" s="105" t="s">
        <v>132</v>
      </c>
      <c r="D5" s="105" t="s">
        <v>150</v>
      </c>
      <c r="E5" s="105"/>
      <c r="F5" s="105" t="s">
        <v>134</v>
      </c>
      <c r="G5" s="105" t="s">
        <v>136</v>
      </c>
      <c r="H5" s="105" t="s">
        <v>137</v>
      </c>
      <c r="I5" s="105" t="s">
        <v>138</v>
      </c>
      <c r="J5" s="105" t="s">
        <v>122</v>
      </c>
      <c r="K5" s="105" t="s">
        <v>139</v>
      </c>
      <c r="L5" s="105" t="s">
        <v>124</v>
      </c>
    </row>
    <row r="6" spans="1:13" ht="40.5" customHeight="1">
      <c r="A6" s="106"/>
      <c r="B6" s="106"/>
      <c r="C6" s="105"/>
      <c r="D6" s="12" t="s">
        <v>140</v>
      </c>
      <c r="E6" s="12" t="s">
        <v>151</v>
      </c>
      <c r="F6" s="105"/>
      <c r="G6" s="105"/>
      <c r="H6" s="105"/>
      <c r="I6" s="105"/>
      <c r="J6" s="105"/>
      <c r="K6" s="105"/>
      <c r="L6" s="105"/>
    </row>
    <row r="7" spans="1:13" ht="12.75" customHeight="1">
      <c r="A7" s="24" t="s">
        <v>142</v>
      </c>
      <c r="B7" s="49" t="s">
        <v>143</v>
      </c>
      <c r="C7" s="50">
        <v>57292.952018999997</v>
      </c>
      <c r="D7" s="50">
        <v>57100.952018999997</v>
      </c>
      <c r="E7" s="50">
        <v>785</v>
      </c>
      <c r="F7" s="50">
        <v>192</v>
      </c>
      <c r="G7" s="17"/>
      <c r="H7" s="17"/>
      <c r="I7" s="17"/>
      <c r="J7" s="17"/>
      <c r="K7" s="17"/>
      <c r="L7" s="17"/>
    </row>
    <row r="8" spans="1:13" ht="12.75" customHeight="1">
      <c r="A8" s="24" t="s">
        <v>144</v>
      </c>
      <c r="B8" s="49" t="s">
        <v>145</v>
      </c>
      <c r="C8" s="50">
        <v>13777.644813000001</v>
      </c>
      <c r="D8" s="50">
        <v>13585.644813000001</v>
      </c>
      <c r="E8" s="50">
        <v>785</v>
      </c>
      <c r="F8" s="50">
        <v>192</v>
      </c>
      <c r="G8" s="17"/>
      <c r="H8" s="17"/>
      <c r="I8" s="17"/>
      <c r="J8" s="17"/>
      <c r="K8" s="17"/>
      <c r="L8" s="17"/>
    </row>
    <row r="9" spans="1:13" ht="12.75" customHeight="1">
      <c r="A9" s="80" t="s">
        <v>146</v>
      </c>
      <c r="B9" s="49" t="s">
        <v>147</v>
      </c>
      <c r="C9" s="19">
        <v>483.87</v>
      </c>
      <c r="D9" s="19">
        <v>483.87</v>
      </c>
      <c r="E9" s="50"/>
      <c r="F9" s="50"/>
      <c r="G9" s="17"/>
      <c r="H9" s="17"/>
      <c r="I9" s="17"/>
      <c r="J9" s="17"/>
      <c r="K9" s="17"/>
      <c r="L9" s="17"/>
    </row>
    <row r="10" spans="1:13" ht="12.75" customHeight="1">
      <c r="A10" s="80" t="s">
        <v>148</v>
      </c>
      <c r="B10" s="49" t="s">
        <v>149</v>
      </c>
      <c r="C10" s="19">
        <v>43031.44</v>
      </c>
      <c r="D10" s="19">
        <v>43031.44</v>
      </c>
      <c r="E10" s="50"/>
      <c r="F10" s="50"/>
      <c r="G10" s="17"/>
      <c r="H10" s="18"/>
      <c r="I10" s="17"/>
      <c r="J10" s="17"/>
      <c r="K10" s="17"/>
      <c r="L10" s="17"/>
    </row>
    <row r="11" spans="1:13" ht="12.75" customHeight="1">
      <c r="B11" s="10"/>
      <c r="C11" s="10"/>
      <c r="D11" s="10"/>
      <c r="E11" s="10"/>
      <c r="F11" s="10"/>
      <c r="G11" s="10"/>
      <c r="H11" s="10"/>
      <c r="I11" s="10"/>
      <c r="J11" s="10"/>
      <c r="K11" s="10"/>
      <c r="L11" s="10"/>
      <c r="M11" s="10"/>
    </row>
    <row r="12" spans="1:13" ht="12.75" customHeight="1">
      <c r="B12" s="10"/>
      <c r="C12" s="10"/>
      <c r="D12" s="10"/>
      <c r="E12" s="10"/>
      <c r="F12" s="10"/>
      <c r="G12" s="10"/>
      <c r="I12" s="10"/>
      <c r="J12" s="10"/>
      <c r="K12" s="10"/>
      <c r="M12" s="10"/>
    </row>
    <row r="13" spans="1:13" ht="12.75" customHeight="1">
      <c r="C13" s="10"/>
      <c r="D13" s="10"/>
      <c r="E13" s="10"/>
      <c r="I13" s="10"/>
      <c r="J13" s="10"/>
      <c r="K13" s="10"/>
      <c r="M13" s="10"/>
    </row>
    <row r="14" spans="1:13" ht="12.75" customHeight="1">
      <c r="C14" s="10"/>
      <c r="D14" s="10"/>
      <c r="E14" s="10"/>
      <c r="F14" s="10"/>
      <c r="I14" s="10"/>
      <c r="J14" s="10"/>
      <c r="K14" s="10"/>
      <c r="M14" s="10"/>
    </row>
    <row r="15" spans="1:13" ht="12.75" customHeight="1">
      <c r="F15" s="10"/>
      <c r="I15" s="10"/>
      <c r="J15" s="10"/>
      <c r="K15" s="10"/>
    </row>
  </sheetData>
  <mergeCells count="13">
    <mergeCell ref="A2:L2"/>
    <mergeCell ref="C4:L4"/>
    <mergeCell ref="D5:E5"/>
    <mergeCell ref="A4:A6"/>
    <mergeCell ref="B4:B6"/>
    <mergeCell ref="C5:C6"/>
    <mergeCell ref="F5:F6"/>
    <mergeCell ref="G5:G6"/>
    <mergeCell ref="H5:H6"/>
    <mergeCell ref="I5:I6"/>
    <mergeCell ref="J5:J6"/>
    <mergeCell ref="K5:K6"/>
    <mergeCell ref="L5:L6"/>
  </mergeCells>
  <phoneticPr fontId="20" type="noConversion"/>
  <printOptions horizontalCentered="1"/>
  <pageMargins left="0.58958333333333302" right="0.58958333333333302" top="0.78958333333333297" bottom="0.78958333333333297" header="0.5" footer="0.5"/>
  <pageSetup paperSize="9" scale="86" fitToHeight="1000" orientation="landscape" r:id="rId1"/>
  <headerFooter scaleWithDoc="0" alignWithMargins="0"/>
</worksheet>
</file>

<file path=xl/worksheets/sheet6.xml><?xml version="1.0" encoding="utf-8"?>
<worksheet xmlns="http://schemas.openxmlformats.org/spreadsheetml/2006/main" xmlns:r="http://schemas.openxmlformats.org/officeDocument/2006/relationships">
  <dimension ref="A1:J60"/>
  <sheetViews>
    <sheetView showGridLines="0" showZeros="0" workbookViewId="0">
      <selection activeCell="C19" sqref="C19"/>
    </sheetView>
  </sheetViews>
  <sheetFormatPr defaultColWidth="9.1640625" defaultRowHeight="12.75" customHeight="1"/>
  <cols>
    <col min="1" max="1" width="40.5" customWidth="1"/>
    <col min="2" max="2" width="16.33203125" customWidth="1"/>
    <col min="3" max="3" width="41" customWidth="1"/>
    <col min="4" max="4" width="14.6640625" customWidth="1"/>
    <col min="5" max="5" width="43" customWidth="1"/>
    <col min="6" max="6" width="12.33203125" customWidth="1"/>
    <col min="7" max="7" width="43" customWidth="1"/>
    <col min="8" max="8" width="15.1640625" customWidth="1"/>
    <col min="9" max="9" width="9.1640625" customWidth="1"/>
  </cols>
  <sheetData>
    <row r="1" spans="1:10" ht="22.5" customHeight="1">
      <c r="A1" s="29" t="s">
        <v>16</v>
      </c>
      <c r="B1" s="30"/>
      <c r="C1" s="30"/>
      <c r="D1" s="30"/>
      <c r="E1" s="30"/>
      <c r="F1" s="30"/>
      <c r="G1" s="30"/>
      <c r="H1" s="31"/>
    </row>
    <row r="2" spans="1:10" ht="22.5" customHeight="1">
      <c r="A2" s="97" t="s">
        <v>17</v>
      </c>
      <c r="B2" s="97"/>
      <c r="C2" s="97"/>
      <c r="D2" s="97"/>
      <c r="E2" s="97"/>
      <c r="F2" s="97"/>
      <c r="G2" s="97"/>
      <c r="H2" s="97"/>
    </row>
    <row r="3" spans="1:10" ht="22.5" customHeight="1">
      <c r="A3" s="98"/>
      <c r="B3" s="98"/>
      <c r="C3" s="32"/>
      <c r="D3" s="32"/>
      <c r="E3" s="33"/>
      <c r="F3" s="33"/>
      <c r="G3" s="33"/>
      <c r="H3" s="34" t="s">
        <v>37</v>
      </c>
    </row>
    <row r="4" spans="1:10" ht="22.5" customHeight="1">
      <c r="A4" s="99" t="s">
        <v>38</v>
      </c>
      <c r="B4" s="99"/>
      <c r="C4" s="99" t="s">
        <v>39</v>
      </c>
      <c r="D4" s="99"/>
      <c r="E4" s="99"/>
      <c r="F4" s="99"/>
      <c r="G4" s="99"/>
      <c r="H4" s="99"/>
    </row>
    <row r="5" spans="1:10" ht="22.5" customHeight="1">
      <c r="A5" s="35" t="s">
        <v>40</v>
      </c>
      <c r="B5" s="35" t="s">
        <v>41</v>
      </c>
      <c r="C5" s="35" t="s">
        <v>42</v>
      </c>
      <c r="D5" s="36" t="s">
        <v>41</v>
      </c>
      <c r="E5" s="35" t="s">
        <v>43</v>
      </c>
      <c r="F5" s="35" t="s">
        <v>41</v>
      </c>
      <c r="G5" s="35" t="s">
        <v>44</v>
      </c>
      <c r="H5" s="35" t="s">
        <v>41</v>
      </c>
    </row>
    <row r="6" spans="1:10" ht="22.5" customHeight="1">
      <c r="A6" s="51" t="s">
        <v>152</v>
      </c>
      <c r="B6" s="52"/>
      <c r="C6" s="51" t="s">
        <v>152</v>
      </c>
      <c r="D6" s="39"/>
      <c r="E6" s="41" t="s">
        <v>152</v>
      </c>
      <c r="F6" s="41"/>
      <c r="G6" s="41" t="s">
        <v>152</v>
      </c>
      <c r="H6" s="39"/>
    </row>
    <row r="7" spans="1:10" ht="22.5" customHeight="1">
      <c r="A7" s="37" t="s">
        <v>153</v>
      </c>
      <c r="B7" s="52">
        <v>57100.952018999997</v>
      </c>
      <c r="C7" s="53" t="s">
        <v>47</v>
      </c>
      <c r="D7" s="39"/>
      <c r="E7" s="41" t="s">
        <v>48</v>
      </c>
      <c r="F7" s="19">
        <v>43685.752019</v>
      </c>
      <c r="G7" s="41" t="s">
        <v>49</v>
      </c>
      <c r="H7" s="54">
        <v>486.18057199999998</v>
      </c>
    </row>
    <row r="8" spans="1:10" ht="22.5" customHeight="1">
      <c r="A8" s="55" t="s">
        <v>154</v>
      </c>
      <c r="B8" s="19">
        <v>785</v>
      </c>
      <c r="C8" s="53" t="s">
        <v>51</v>
      </c>
      <c r="D8" s="39"/>
      <c r="E8" s="41" t="s">
        <v>52</v>
      </c>
      <c r="F8" s="19">
        <v>40140.810974</v>
      </c>
      <c r="G8" s="41" t="s">
        <v>53</v>
      </c>
      <c r="H8" s="54">
        <v>11389.083841</v>
      </c>
      <c r="J8" s="10"/>
    </row>
    <row r="9" spans="1:10" ht="22.5" customHeight="1">
      <c r="A9" s="37" t="s">
        <v>155</v>
      </c>
      <c r="B9" s="56">
        <v>192</v>
      </c>
      <c r="C9" s="53" t="s">
        <v>55</v>
      </c>
      <c r="D9" s="39"/>
      <c r="E9" s="41" t="s">
        <v>56</v>
      </c>
      <c r="F9" s="19">
        <v>2991.2747319999999</v>
      </c>
      <c r="G9" s="41" t="s">
        <v>57</v>
      </c>
      <c r="H9" s="54">
        <v>1892</v>
      </c>
    </row>
    <row r="10" spans="1:10" ht="22.5" customHeight="1">
      <c r="A10" s="37" t="s">
        <v>156</v>
      </c>
      <c r="B10" s="39"/>
      <c r="C10" s="53" t="s">
        <v>59</v>
      </c>
      <c r="D10" s="39"/>
      <c r="E10" s="41" t="s">
        <v>60</v>
      </c>
      <c r="F10" s="19">
        <v>553.66631299999995</v>
      </c>
      <c r="G10" s="41" t="s">
        <v>61</v>
      </c>
      <c r="H10" s="54">
        <v>0</v>
      </c>
    </row>
    <row r="11" spans="1:10" ht="22.5" customHeight="1">
      <c r="A11" s="37"/>
      <c r="B11" s="39"/>
      <c r="C11" s="53" t="s">
        <v>63</v>
      </c>
      <c r="D11" s="19">
        <v>56400.851205999999</v>
      </c>
      <c r="E11" s="41" t="s">
        <v>64</v>
      </c>
      <c r="F11" s="39"/>
      <c r="G11" s="41" t="s">
        <v>65</v>
      </c>
      <c r="H11" s="54">
        <v>42154.021292999998</v>
      </c>
    </row>
    <row r="12" spans="1:10" ht="22.5" customHeight="1">
      <c r="A12" s="37"/>
      <c r="B12" s="39"/>
      <c r="C12" s="53" t="s">
        <v>67</v>
      </c>
      <c r="D12" s="19">
        <v>0</v>
      </c>
      <c r="E12" s="41" t="s">
        <v>68</v>
      </c>
      <c r="F12" s="19">
        <v>13607.2</v>
      </c>
      <c r="G12" s="41" t="s">
        <v>69</v>
      </c>
      <c r="H12" s="54">
        <v>808</v>
      </c>
    </row>
    <row r="13" spans="1:10" ht="22.5" customHeight="1">
      <c r="A13" s="37"/>
      <c r="B13" s="39"/>
      <c r="C13" s="53" t="s">
        <v>71</v>
      </c>
      <c r="D13" s="19">
        <v>0</v>
      </c>
      <c r="E13" s="41" t="s">
        <v>52</v>
      </c>
      <c r="F13" s="19">
        <v>0</v>
      </c>
      <c r="G13" s="41" t="s">
        <v>72</v>
      </c>
      <c r="H13" s="54">
        <v>0</v>
      </c>
    </row>
    <row r="14" spans="1:10" ht="22.5" customHeight="1">
      <c r="A14" s="37"/>
      <c r="B14" s="39"/>
      <c r="C14" s="53" t="s">
        <v>74</v>
      </c>
      <c r="D14" s="19">
        <v>700.10081300000002</v>
      </c>
      <c r="E14" s="41" t="s">
        <v>56</v>
      </c>
      <c r="F14" s="19">
        <v>10897.2</v>
      </c>
      <c r="G14" s="41" t="s">
        <v>75</v>
      </c>
      <c r="H14" s="54">
        <v>0</v>
      </c>
    </row>
    <row r="15" spans="1:10" ht="22.5" customHeight="1">
      <c r="A15" s="57"/>
      <c r="B15" s="39"/>
      <c r="C15" s="53" t="s">
        <v>77</v>
      </c>
      <c r="D15" s="19">
        <v>0</v>
      </c>
      <c r="E15" s="41" t="s">
        <v>78</v>
      </c>
      <c r="F15" s="19">
        <v>10</v>
      </c>
      <c r="G15" s="41" t="s">
        <v>79</v>
      </c>
      <c r="H15" s="54">
        <v>563.66631299999995</v>
      </c>
    </row>
    <row r="16" spans="1:10" ht="22.5" customHeight="1">
      <c r="A16" s="57"/>
      <c r="B16" s="39"/>
      <c r="C16" s="53" t="s">
        <v>81</v>
      </c>
      <c r="D16" s="19">
        <v>0</v>
      </c>
      <c r="E16" s="41" t="s">
        <v>82</v>
      </c>
      <c r="F16" s="19">
        <v>0</v>
      </c>
      <c r="G16" s="41" t="s">
        <v>83</v>
      </c>
      <c r="H16" s="39"/>
    </row>
    <row r="17" spans="1:10" ht="22.5" customHeight="1">
      <c r="A17" s="57"/>
      <c r="B17" s="39"/>
      <c r="C17" s="53" t="s">
        <v>85</v>
      </c>
      <c r="D17" s="19">
        <v>0</v>
      </c>
      <c r="E17" s="41" t="s">
        <v>86</v>
      </c>
      <c r="F17" s="19">
        <v>0</v>
      </c>
      <c r="G17" s="41" t="s">
        <v>87</v>
      </c>
      <c r="H17" s="39"/>
    </row>
    <row r="18" spans="1:10" ht="22.5" customHeight="1">
      <c r="A18" s="57"/>
      <c r="B18" s="19"/>
      <c r="C18" s="53" t="s">
        <v>88</v>
      </c>
      <c r="D18" s="19">
        <v>0</v>
      </c>
      <c r="E18" s="41" t="s">
        <v>89</v>
      </c>
      <c r="F18" s="19">
        <v>2700</v>
      </c>
      <c r="G18" s="41" t="s">
        <v>90</v>
      </c>
      <c r="H18" s="39"/>
    </row>
    <row r="19" spans="1:10" ht="22.5" customHeight="1">
      <c r="A19" s="43"/>
      <c r="B19" s="44"/>
      <c r="C19" s="53" t="s">
        <v>91</v>
      </c>
      <c r="D19" s="19">
        <v>0</v>
      </c>
      <c r="E19" s="41" t="s">
        <v>92</v>
      </c>
      <c r="F19" s="39"/>
      <c r="G19" s="41" t="s">
        <v>93</v>
      </c>
      <c r="H19" s="39"/>
    </row>
    <row r="20" spans="1:10" ht="22.5" customHeight="1">
      <c r="A20" s="43"/>
      <c r="B20" s="19"/>
      <c r="C20" s="53" t="s">
        <v>94</v>
      </c>
      <c r="D20" s="19">
        <v>0</v>
      </c>
      <c r="E20" s="41" t="s">
        <v>95</v>
      </c>
      <c r="F20" s="39"/>
      <c r="G20" s="41" t="s">
        <v>96</v>
      </c>
      <c r="H20" s="39"/>
    </row>
    <row r="21" spans="1:10" ht="22.5" customHeight="1">
      <c r="A21" s="17"/>
      <c r="B21" s="19"/>
      <c r="C21" s="53" t="s">
        <v>97</v>
      </c>
      <c r="D21" s="19">
        <v>0</v>
      </c>
      <c r="E21" s="41" t="s">
        <v>98</v>
      </c>
      <c r="F21" s="39"/>
      <c r="G21" s="41" t="s">
        <v>99</v>
      </c>
      <c r="H21" s="39"/>
    </row>
    <row r="22" spans="1:10" ht="22.5" customHeight="1">
      <c r="A22" s="18"/>
      <c r="B22" s="19"/>
      <c r="C22" s="53" t="s">
        <v>100</v>
      </c>
      <c r="D22" s="19">
        <v>0</v>
      </c>
      <c r="E22" s="41" t="s">
        <v>101</v>
      </c>
      <c r="F22" s="39"/>
      <c r="G22" s="41"/>
      <c r="H22" s="39"/>
    </row>
    <row r="23" spans="1:10" ht="22.5" customHeight="1">
      <c r="A23" s="58"/>
      <c r="B23" s="19"/>
      <c r="C23" s="53" t="s">
        <v>102</v>
      </c>
      <c r="D23" s="19">
        <v>0</v>
      </c>
      <c r="E23" s="45" t="s">
        <v>103</v>
      </c>
      <c r="F23" s="39"/>
      <c r="G23" s="45"/>
      <c r="H23" s="39"/>
    </row>
    <row r="24" spans="1:10" ht="22.5" customHeight="1">
      <c r="A24" s="58"/>
      <c r="B24" s="19"/>
      <c r="C24" s="53" t="s">
        <v>104</v>
      </c>
      <c r="D24" s="19">
        <v>0</v>
      </c>
      <c r="E24" s="45" t="s">
        <v>105</v>
      </c>
      <c r="F24" s="39"/>
      <c r="G24" s="45"/>
      <c r="H24" s="39"/>
    </row>
    <row r="25" spans="1:10" ht="22.5" customHeight="1">
      <c r="A25" s="58"/>
      <c r="B25" s="19"/>
      <c r="C25" s="53" t="s">
        <v>106</v>
      </c>
      <c r="D25" s="19">
        <v>0</v>
      </c>
      <c r="E25" s="45" t="s">
        <v>107</v>
      </c>
      <c r="F25" s="39"/>
      <c r="G25" s="45"/>
      <c r="H25" s="39"/>
      <c r="I25" s="10"/>
    </row>
    <row r="26" spans="1:10" ht="22.5" customHeight="1">
      <c r="A26" s="58"/>
      <c r="B26" s="19"/>
      <c r="C26" s="53" t="s">
        <v>108</v>
      </c>
      <c r="D26" s="19">
        <v>0</v>
      </c>
      <c r="E26" s="41"/>
      <c r="F26" s="41"/>
      <c r="G26" s="41"/>
      <c r="H26" s="39"/>
      <c r="I26" s="10"/>
      <c r="J26" s="10"/>
    </row>
    <row r="27" spans="1:10" ht="22.5" customHeight="1">
      <c r="A27" s="18"/>
      <c r="B27" s="44"/>
      <c r="C27" s="53" t="s">
        <v>109</v>
      </c>
      <c r="D27" s="19">
        <v>0</v>
      </c>
      <c r="E27" s="59"/>
      <c r="F27" s="41"/>
      <c r="G27" s="41"/>
      <c r="H27" s="39"/>
      <c r="I27" s="10"/>
      <c r="J27" s="10"/>
    </row>
    <row r="28" spans="1:10" ht="22.5" customHeight="1">
      <c r="A28" s="58"/>
      <c r="B28" s="19"/>
      <c r="C28" s="53" t="s">
        <v>110</v>
      </c>
      <c r="D28" s="52">
        <v>0</v>
      </c>
      <c r="E28" s="41"/>
      <c r="F28" s="41"/>
      <c r="G28" s="41"/>
      <c r="H28" s="39"/>
      <c r="I28" s="10"/>
      <c r="J28" s="10"/>
    </row>
    <row r="29" spans="1:10" ht="22.5" customHeight="1">
      <c r="A29" s="18"/>
      <c r="B29" s="44"/>
      <c r="C29" s="53" t="s">
        <v>111</v>
      </c>
      <c r="D29" s="19">
        <v>0</v>
      </c>
      <c r="E29" s="41"/>
      <c r="F29" s="41"/>
      <c r="G29" s="41"/>
      <c r="H29" s="39"/>
      <c r="I29" s="10"/>
      <c r="J29" s="10"/>
    </row>
    <row r="30" spans="1:10" ht="22.5" customHeight="1">
      <c r="A30" s="18"/>
      <c r="B30" s="19"/>
      <c r="C30" s="53" t="s">
        <v>112</v>
      </c>
      <c r="D30" s="56">
        <v>0</v>
      </c>
      <c r="E30" s="41"/>
      <c r="F30" s="41"/>
      <c r="G30" s="41"/>
      <c r="H30" s="39"/>
      <c r="I30" s="10"/>
    </row>
    <row r="31" spans="1:10" ht="22.5" customHeight="1">
      <c r="A31" s="18"/>
      <c r="B31" s="19"/>
      <c r="C31" s="53" t="s">
        <v>113</v>
      </c>
      <c r="D31" s="19">
        <v>192</v>
      </c>
      <c r="E31" s="41"/>
      <c r="F31" s="41"/>
      <c r="G31" s="41"/>
      <c r="H31" s="39"/>
    </row>
    <row r="32" spans="1:10" ht="22.5" customHeight="1">
      <c r="A32" s="18"/>
      <c r="B32" s="19"/>
      <c r="C32" s="53" t="s">
        <v>114</v>
      </c>
      <c r="D32" s="39"/>
      <c r="E32" s="41"/>
      <c r="F32" s="41"/>
      <c r="G32" s="41"/>
      <c r="H32" s="39"/>
    </row>
    <row r="33" spans="1:10" ht="22.5" customHeight="1">
      <c r="A33" s="18"/>
      <c r="B33" s="19"/>
      <c r="C33" s="53" t="s">
        <v>115</v>
      </c>
      <c r="D33" s="39"/>
      <c r="E33" s="41"/>
      <c r="F33" s="41"/>
      <c r="G33" s="41"/>
      <c r="H33" s="39"/>
      <c r="I33" s="10"/>
      <c r="J33" s="10"/>
    </row>
    <row r="34" spans="1:10" ht="22.5" customHeight="1">
      <c r="A34" s="17"/>
      <c r="B34" s="19"/>
      <c r="C34" s="53" t="s">
        <v>116</v>
      </c>
      <c r="D34" s="39"/>
      <c r="E34" s="41"/>
      <c r="F34" s="41"/>
      <c r="G34" s="41"/>
      <c r="H34" s="39"/>
    </row>
    <row r="35" spans="1:10" ht="22.5" customHeight="1">
      <c r="A35" s="18"/>
      <c r="B35" s="19"/>
      <c r="C35" s="53" t="s">
        <v>117</v>
      </c>
      <c r="D35" s="46"/>
      <c r="E35" s="37"/>
      <c r="F35" s="37"/>
      <c r="G35" s="37"/>
      <c r="H35" s="47"/>
    </row>
    <row r="36" spans="1:10" ht="18" customHeight="1">
      <c r="A36" s="36" t="s">
        <v>118</v>
      </c>
      <c r="B36" s="19">
        <v>57292.952018999997</v>
      </c>
      <c r="C36" s="36" t="s">
        <v>119</v>
      </c>
      <c r="D36" s="19">
        <v>57292.952018999997</v>
      </c>
      <c r="E36" s="36" t="s">
        <v>119</v>
      </c>
      <c r="F36" s="19">
        <v>57292.952018999997</v>
      </c>
      <c r="G36" s="36" t="s">
        <v>119</v>
      </c>
      <c r="H36" s="19">
        <v>57292.952018999997</v>
      </c>
    </row>
    <row r="37" spans="1:10" ht="18" customHeight="1">
      <c r="A37" s="53" t="s">
        <v>124</v>
      </c>
      <c r="B37" s="19"/>
      <c r="C37" s="57" t="s">
        <v>121</v>
      </c>
      <c r="D37" s="46"/>
      <c r="E37" s="57" t="s">
        <v>121</v>
      </c>
      <c r="F37" s="57"/>
      <c r="G37" s="57" t="s">
        <v>121</v>
      </c>
      <c r="H37" s="47"/>
    </row>
    <row r="38" spans="1:10" ht="18" customHeight="1">
      <c r="A38" s="53"/>
      <c r="B38" s="19"/>
      <c r="C38" s="43"/>
      <c r="D38" s="39"/>
      <c r="E38" s="43"/>
      <c r="F38" s="43"/>
      <c r="G38" s="43"/>
      <c r="H38" s="39"/>
    </row>
    <row r="39" spans="1:10" ht="22.5" customHeight="1">
      <c r="A39" s="53"/>
      <c r="B39" s="19"/>
      <c r="C39" s="60"/>
      <c r="D39" s="61"/>
      <c r="E39" s="18"/>
      <c r="F39" s="18"/>
      <c r="G39" s="18"/>
      <c r="H39" s="46"/>
    </row>
    <row r="40" spans="1:10" ht="21" customHeight="1">
      <c r="A40" s="18"/>
      <c r="B40" s="19"/>
      <c r="C40" s="17"/>
      <c r="D40" s="61"/>
      <c r="E40" s="17"/>
      <c r="F40" s="17"/>
      <c r="G40" s="17"/>
      <c r="H40" s="61"/>
    </row>
    <row r="41" spans="1:10" ht="18" customHeight="1">
      <c r="A41" s="35" t="s">
        <v>127</v>
      </c>
      <c r="B41" s="19">
        <v>57292.952018999997</v>
      </c>
      <c r="C41" s="62" t="s">
        <v>128</v>
      </c>
      <c r="D41" s="19">
        <v>57292.952018999997</v>
      </c>
      <c r="E41" s="35" t="s">
        <v>128</v>
      </c>
      <c r="F41" s="19">
        <v>57292.952018999997</v>
      </c>
      <c r="G41" s="35" t="s">
        <v>128</v>
      </c>
      <c r="H41" s="19">
        <v>57292.952018999997</v>
      </c>
    </row>
    <row r="42" spans="1:10" ht="12.75" customHeight="1">
      <c r="D42" s="10"/>
      <c r="H42" s="10"/>
    </row>
    <row r="43" spans="1:10" ht="12.75" customHeight="1">
      <c r="D43" s="10"/>
      <c r="H43" s="10"/>
    </row>
    <row r="44" spans="1:10" ht="12.75" customHeight="1">
      <c r="D44" s="10"/>
      <c r="H44" s="10"/>
    </row>
    <row r="45" spans="1:10" ht="12.75" customHeight="1">
      <c r="D45" s="10"/>
      <c r="H45" s="10"/>
    </row>
    <row r="46" spans="1:10" ht="12.75" customHeight="1">
      <c r="D46" s="10"/>
      <c r="H46" s="10"/>
    </row>
    <row r="47" spans="1:10" ht="12.75" customHeight="1">
      <c r="D47" s="10"/>
      <c r="H47" s="10"/>
    </row>
    <row r="48" spans="1:10" ht="12.75" customHeight="1">
      <c r="D48" s="10"/>
      <c r="H48" s="10"/>
    </row>
    <row r="49" spans="4:8" ht="12.75" customHeight="1">
      <c r="D49" s="10"/>
      <c r="H49" s="10"/>
    </row>
    <row r="50" spans="4:8" ht="12.75" customHeight="1">
      <c r="D50" s="10"/>
      <c r="H50" s="10"/>
    </row>
    <row r="51" spans="4:8" ht="12.75" customHeight="1">
      <c r="D51" s="10"/>
      <c r="H51" s="10"/>
    </row>
    <row r="52" spans="4:8" ht="12.75" customHeight="1">
      <c r="D52" s="10"/>
      <c r="H52" s="10"/>
    </row>
    <row r="53" spans="4:8" ht="12.75" customHeight="1">
      <c r="D53" s="10"/>
      <c r="H53" s="10"/>
    </row>
    <row r="54" spans="4:8" ht="12.75" customHeight="1">
      <c r="D54" s="10"/>
      <c r="H54" s="10"/>
    </row>
    <row r="55" spans="4:8" ht="12.75" customHeight="1">
      <c r="H55" s="10"/>
    </row>
    <row r="56" spans="4:8" ht="12.75" customHeight="1">
      <c r="H56" s="10"/>
    </row>
    <row r="57" spans="4:8" ht="12.75" customHeight="1">
      <c r="H57" s="10"/>
    </row>
    <row r="58" spans="4:8" ht="12.75" customHeight="1">
      <c r="H58" s="10"/>
    </row>
    <row r="59" spans="4:8" ht="12.75" customHeight="1">
      <c r="H59" s="10"/>
    </row>
    <row r="60" spans="4:8" ht="12.75" customHeight="1">
      <c r="H60" s="10"/>
    </row>
  </sheetData>
  <mergeCells count="4">
    <mergeCell ref="A2:H2"/>
    <mergeCell ref="A3:B3"/>
    <mergeCell ref="A4:B4"/>
    <mergeCell ref="C4:H4"/>
  </mergeCells>
  <phoneticPr fontId="20" type="noConversion"/>
  <printOptions horizontalCentered="1"/>
  <pageMargins left="0.17" right="0.17" top="0.24" bottom="0.34" header="0" footer="0"/>
  <pageSetup paperSize="9" scale="75" orientation="landscape" r:id="rId1"/>
  <headerFooter scaleWithDoc="0" alignWithMargins="0"/>
</worksheet>
</file>

<file path=xl/worksheets/sheet7.xml><?xml version="1.0" encoding="utf-8"?>
<worksheet xmlns="http://schemas.openxmlformats.org/spreadsheetml/2006/main" xmlns:r="http://schemas.openxmlformats.org/officeDocument/2006/relationships">
  <dimension ref="A1:G156"/>
  <sheetViews>
    <sheetView showGridLines="0" showZeros="0" topLeftCell="A76" workbookViewId="0">
      <selection activeCell="G84" sqref="G84"/>
    </sheetView>
  </sheetViews>
  <sheetFormatPr defaultColWidth="9.1640625" defaultRowHeight="12.75" customHeight="1"/>
  <cols>
    <col min="1" max="1" width="21.33203125" customWidth="1"/>
    <col min="2" max="2" width="47" customWidth="1"/>
    <col min="3" max="5" width="21.33203125" customWidth="1"/>
    <col min="6" max="6" width="19.33203125" customWidth="1"/>
    <col min="7" max="7" width="21.33203125" customWidth="1"/>
    <col min="8" max="8" width="9.1640625" customWidth="1"/>
  </cols>
  <sheetData>
    <row r="1" spans="1:7" ht="30" customHeight="1">
      <c r="A1" s="10" t="s">
        <v>18</v>
      </c>
    </row>
    <row r="2" spans="1:7" ht="28.5" customHeight="1">
      <c r="A2" s="107" t="s">
        <v>19</v>
      </c>
      <c r="B2" s="107"/>
      <c r="C2" s="107"/>
      <c r="D2" s="107"/>
      <c r="E2" s="107"/>
      <c r="F2" s="107"/>
      <c r="G2" s="107"/>
    </row>
    <row r="3" spans="1:7" ht="22.5" customHeight="1">
      <c r="G3" s="21" t="s">
        <v>37</v>
      </c>
    </row>
    <row r="4" spans="1:7" ht="22.5" customHeight="1">
      <c r="A4" s="22" t="s">
        <v>157</v>
      </c>
      <c r="B4" s="22" t="s">
        <v>158</v>
      </c>
      <c r="C4" s="22" t="s">
        <v>132</v>
      </c>
      <c r="D4" s="22" t="s">
        <v>159</v>
      </c>
      <c r="E4" s="22" t="s">
        <v>160</v>
      </c>
      <c r="F4" s="22" t="s">
        <v>161</v>
      </c>
      <c r="G4" s="22" t="s">
        <v>162</v>
      </c>
    </row>
    <row r="5" spans="1:7" ht="12.75" customHeight="1">
      <c r="A5" s="24" t="s">
        <v>142</v>
      </c>
      <c r="B5" s="23" t="s">
        <v>143</v>
      </c>
      <c r="C5" s="19">
        <v>57100.952018999997</v>
      </c>
      <c r="D5" s="19">
        <v>40694.477287000002</v>
      </c>
      <c r="E5" s="19">
        <v>2991.2747319999999</v>
      </c>
      <c r="F5" s="19">
        <v>13415.2</v>
      </c>
      <c r="G5" s="17"/>
    </row>
    <row r="6" spans="1:7" ht="12.75" customHeight="1">
      <c r="A6" s="23" t="s">
        <v>163</v>
      </c>
      <c r="B6" s="23" t="s">
        <v>164</v>
      </c>
      <c r="C6" s="19">
        <v>56400.851205999999</v>
      </c>
      <c r="D6" s="19">
        <v>40222.336474000003</v>
      </c>
      <c r="E6" s="19">
        <v>2763.3147319999998</v>
      </c>
      <c r="F6" s="19">
        <v>13415.2</v>
      </c>
      <c r="G6" s="17"/>
    </row>
    <row r="7" spans="1:7" ht="12.75" customHeight="1">
      <c r="A7" s="23" t="s">
        <v>165</v>
      </c>
      <c r="B7" s="23" t="s">
        <v>166</v>
      </c>
      <c r="C7" s="19">
        <v>894.48481300000003</v>
      </c>
      <c r="D7" s="19">
        <v>486.56097199999999</v>
      </c>
      <c r="E7" s="19">
        <v>335.92384099999998</v>
      </c>
      <c r="F7" s="19">
        <v>72</v>
      </c>
      <c r="G7" s="17"/>
    </row>
    <row r="8" spans="1:7" ht="12.75" customHeight="1">
      <c r="A8" s="23" t="s">
        <v>167</v>
      </c>
      <c r="B8" s="23" t="s">
        <v>168</v>
      </c>
      <c r="C8" s="19">
        <v>822.48481300000003</v>
      </c>
      <c r="D8" s="19">
        <v>486.56097199999999</v>
      </c>
      <c r="E8" s="19">
        <v>335.92384099999998</v>
      </c>
      <c r="F8" s="19">
        <v>0</v>
      </c>
      <c r="G8" s="17"/>
    </row>
    <row r="9" spans="1:7" ht="12.75" customHeight="1">
      <c r="A9" s="23" t="s">
        <v>169</v>
      </c>
      <c r="B9" s="23" t="s">
        <v>170</v>
      </c>
      <c r="C9" s="19">
        <v>2.69</v>
      </c>
      <c r="D9" s="19">
        <v>0</v>
      </c>
      <c r="E9" s="19">
        <v>2.69</v>
      </c>
      <c r="F9" s="19">
        <v>0</v>
      </c>
      <c r="G9" s="17"/>
    </row>
    <row r="10" spans="1:7" ht="12.75" customHeight="1">
      <c r="A10" s="23" t="s">
        <v>169</v>
      </c>
      <c r="B10" s="23" t="s">
        <v>171</v>
      </c>
      <c r="C10" s="19">
        <v>447.22046599999999</v>
      </c>
      <c r="D10" s="19">
        <v>447.22046599999999</v>
      </c>
      <c r="E10" s="19">
        <v>0</v>
      </c>
      <c r="F10" s="19">
        <v>0</v>
      </c>
      <c r="G10" s="17"/>
    </row>
    <row r="11" spans="1:7" ht="12.75" customHeight="1">
      <c r="A11" s="23" t="s">
        <v>169</v>
      </c>
      <c r="B11" s="23" t="s">
        <v>172</v>
      </c>
      <c r="C11" s="19">
        <v>29.968800000000002</v>
      </c>
      <c r="D11" s="19">
        <v>29.968800000000002</v>
      </c>
      <c r="E11" s="19">
        <v>0</v>
      </c>
      <c r="F11" s="19">
        <v>0</v>
      </c>
      <c r="G11" s="18"/>
    </row>
    <row r="12" spans="1:7" ht="12.75" customHeight="1">
      <c r="A12" s="23" t="s">
        <v>169</v>
      </c>
      <c r="B12" s="23" t="s">
        <v>173</v>
      </c>
      <c r="C12" s="19">
        <v>3.45</v>
      </c>
      <c r="D12" s="19">
        <v>0</v>
      </c>
      <c r="E12" s="19">
        <v>3.45</v>
      </c>
      <c r="F12" s="19">
        <v>0</v>
      </c>
      <c r="G12" s="18"/>
    </row>
    <row r="13" spans="1:7" ht="12.75" customHeight="1">
      <c r="A13" s="23" t="s">
        <v>169</v>
      </c>
      <c r="B13" s="23" t="s">
        <v>174</v>
      </c>
      <c r="C13" s="19">
        <v>300</v>
      </c>
      <c r="D13" s="19">
        <v>0</v>
      </c>
      <c r="E13" s="19">
        <v>300</v>
      </c>
      <c r="F13" s="19">
        <v>0</v>
      </c>
      <c r="G13" s="18"/>
    </row>
    <row r="14" spans="1:7" ht="12.75" customHeight="1">
      <c r="A14" s="23" t="s">
        <v>169</v>
      </c>
      <c r="B14" s="23" t="s">
        <v>175</v>
      </c>
      <c r="C14" s="19">
        <v>0.17042099999999999</v>
      </c>
      <c r="D14" s="19">
        <v>0.17042099999999999</v>
      </c>
      <c r="E14" s="19">
        <v>0</v>
      </c>
      <c r="F14" s="19">
        <v>0</v>
      </c>
      <c r="G14" s="18"/>
    </row>
    <row r="15" spans="1:7" ht="12.75" customHeight="1">
      <c r="A15" s="23" t="s">
        <v>169</v>
      </c>
      <c r="B15" s="23" t="s">
        <v>176</v>
      </c>
      <c r="C15" s="19">
        <v>29.783840999999999</v>
      </c>
      <c r="D15" s="19">
        <v>0</v>
      </c>
      <c r="E15" s="19">
        <v>29.783840999999999</v>
      </c>
      <c r="F15" s="19">
        <v>0</v>
      </c>
      <c r="G15" s="18"/>
    </row>
    <row r="16" spans="1:7" ht="12.75" customHeight="1">
      <c r="A16" s="23" t="s">
        <v>169</v>
      </c>
      <c r="B16" s="23" t="s">
        <v>177</v>
      </c>
      <c r="C16" s="19">
        <v>0.38040000000000002</v>
      </c>
      <c r="D16" s="19">
        <v>0.38040000000000002</v>
      </c>
      <c r="E16" s="19">
        <v>0</v>
      </c>
      <c r="F16" s="19">
        <v>0</v>
      </c>
      <c r="G16" s="18"/>
    </row>
    <row r="17" spans="1:7" ht="12.75" customHeight="1">
      <c r="A17" s="23" t="s">
        <v>169</v>
      </c>
      <c r="B17" s="23" t="s">
        <v>178</v>
      </c>
      <c r="C17" s="19">
        <v>8.4560849999999999</v>
      </c>
      <c r="D17" s="19">
        <v>8.4560849999999999</v>
      </c>
      <c r="E17" s="19">
        <v>0</v>
      </c>
      <c r="F17" s="19">
        <v>0</v>
      </c>
      <c r="G17" s="18"/>
    </row>
    <row r="18" spans="1:7" ht="12.75" customHeight="1">
      <c r="A18" s="23" t="s">
        <v>169</v>
      </c>
      <c r="B18" s="23" t="s">
        <v>179</v>
      </c>
      <c r="C18" s="19">
        <v>0.36480000000000001</v>
      </c>
      <c r="D18" s="19">
        <v>0.36480000000000001</v>
      </c>
      <c r="E18" s="19">
        <v>0</v>
      </c>
      <c r="F18" s="19">
        <v>0</v>
      </c>
      <c r="G18" s="18"/>
    </row>
    <row r="19" spans="1:7" ht="12.75" customHeight="1">
      <c r="A19" s="23" t="s">
        <v>180</v>
      </c>
      <c r="B19" s="23" t="s">
        <v>181</v>
      </c>
      <c r="C19" s="19">
        <v>72</v>
      </c>
      <c r="D19" s="19">
        <v>0</v>
      </c>
      <c r="E19" s="19">
        <v>0</v>
      </c>
      <c r="F19" s="19">
        <v>72</v>
      </c>
      <c r="G19" s="18"/>
    </row>
    <row r="20" spans="1:7" ht="12.75" customHeight="1">
      <c r="A20" s="23" t="s">
        <v>169</v>
      </c>
      <c r="B20" s="23" t="s">
        <v>182</v>
      </c>
      <c r="C20" s="19">
        <v>12</v>
      </c>
      <c r="D20" s="19">
        <v>0</v>
      </c>
      <c r="E20" s="19">
        <v>0</v>
      </c>
      <c r="F20" s="19">
        <v>12</v>
      </c>
      <c r="G20" s="18"/>
    </row>
    <row r="21" spans="1:7" ht="12.75" customHeight="1">
      <c r="A21" s="23" t="s">
        <v>169</v>
      </c>
      <c r="B21" s="23" t="s">
        <v>183</v>
      </c>
      <c r="C21" s="19">
        <v>60</v>
      </c>
      <c r="D21" s="19">
        <v>0</v>
      </c>
      <c r="E21" s="19">
        <v>0</v>
      </c>
      <c r="F21" s="19">
        <v>60</v>
      </c>
      <c r="G21" s="18"/>
    </row>
    <row r="22" spans="1:7" ht="12.75" customHeight="1">
      <c r="A22" s="23" t="s">
        <v>184</v>
      </c>
      <c r="B22" s="23" t="s">
        <v>185</v>
      </c>
      <c r="C22" s="19">
        <v>51313.414599999996</v>
      </c>
      <c r="D22" s="19">
        <v>38033.612323000001</v>
      </c>
      <c r="E22" s="19">
        <v>2306.602277</v>
      </c>
      <c r="F22" s="19">
        <v>10973.2</v>
      </c>
      <c r="G22" s="18"/>
    </row>
    <row r="23" spans="1:7" ht="12.75" customHeight="1">
      <c r="A23" s="23" t="s">
        <v>186</v>
      </c>
      <c r="B23" s="23" t="s">
        <v>187</v>
      </c>
      <c r="C23" s="19">
        <v>4879.5464650000004</v>
      </c>
      <c r="D23" s="19">
        <v>2556.5957170000001</v>
      </c>
      <c r="E23" s="19">
        <v>32.950747999999997</v>
      </c>
      <c r="F23" s="19">
        <v>2290</v>
      </c>
      <c r="G23" s="18"/>
    </row>
    <row r="24" spans="1:7" ht="12.75" customHeight="1">
      <c r="A24" s="23" t="s">
        <v>169</v>
      </c>
      <c r="B24" s="23" t="s">
        <v>188</v>
      </c>
      <c r="C24" s="19">
        <v>2226.3026239999999</v>
      </c>
      <c r="D24" s="19">
        <v>2226.3026239999999</v>
      </c>
      <c r="E24" s="19">
        <v>0</v>
      </c>
      <c r="F24" s="19">
        <v>0</v>
      </c>
      <c r="G24" s="18"/>
    </row>
    <row r="25" spans="1:7" ht="12.75" customHeight="1">
      <c r="A25" s="23" t="s">
        <v>169</v>
      </c>
      <c r="B25" s="24" t="s">
        <v>189</v>
      </c>
      <c r="C25" s="19">
        <v>300</v>
      </c>
      <c r="D25" s="19">
        <v>0</v>
      </c>
      <c r="E25" s="19">
        <v>0</v>
      </c>
      <c r="F25" s="19">
        <v>300</v>
      </c>
      <c r="G25" s="18"/>
    </row>
    <row r="26" spans="1:7" ht="12.75" customHeight="1">
      <c r="A26" s="23" t="s">
        <v>169</v>
      </c>
      <c r="B26" s="23" t="s">
        <v>190</v>
      </c>
      <c r="C26" s="19">
        <v>1.736</v>
      </c>
      <c r="D26" s="19">
        <v>1.736</v>
      </c>
      <c r="E26" s="19">
        <v>0</v>
      </c>
      <c r="F26" s="19">
        <v>0</v>
      </c>
      <c r="G26" s="18"/>
    </row>
    <row r="27" spans="1:7" ht="12.75" customHeight="1">
      <c r="A27" s="23" t="s">
        <v>169</v>
      </c>
      <c r="B27" s="23" t="s">
        <v>191</v>
      </c>
      <c r="C27" s="19">
        <v>10</v>
      </c>
      <c r="D27" s="19">
        <v>0</v>
      </c>
      <c r="E27" s="19">
        <v>0</v>
      </c>
      <c r="F27" s="19">
        <v>10</v>
      </c>
      <c r="G27" s="18"/>
    </row>
    <row r="28" spans="1:7" ht="12.75" customHeight="1">
      <c r="A28" s="23" t="s">
        <v>169</v>
      </c>
      <c r="B28" s="23" t="s">
        <v>192</v>
      </c>
      <c r="C28" s="19">
        <v>280</v>
      </c>
      <c r="D28" s="19">
        <v>0</v>
      </c>
      <c r="E28" s="19">
        <v>0</v>
      </c>
      <c r="F28" s="19">
        <v>280</v>
      </c>
      <c r="G28" s="18"/>
    </row>
    <row r="29" spans="1:7" ht="12.75" customHeight="1">
      <c r="A29" s="23" t="s">
        <v>169</v>
      </c>
      <c r="B29" s="23" t="s">
        <v>174</v>
      </c>
      <c r="C29" s="19">
        <v>2</v>
      </c>
      <c r="D29" s="19">
        <v>0</v>
      </c>
      <c r="E29" s="19">
        <v>2</v>
      </c>
      <c r="F29" s="19">
        <v>0</v>
      </c>
      <c r="G29" s="18"/>
    </row>
    <row r="30" spans="1:7" ht="12.75" customHeight="1">
      <c r="A30" s="23" t="s">
        <v>169</v>
      </c>
      <c r="B30" s="23" t="s">
        <v>179</v>
      </c>
      <c r="C30" s="19">
        <v>4.8</v>
      </c>
      <c r="D30" s="19">
        <v>4.8</v>
      </c>
      <c r="E30" s="19">
        <v>0</v>
      </c>
      <c r="F30" s="19">
        <v>0</v>
      </c>
      <c r="G30" s="18"/>
    </row>
    <row r="31" spans="1:7" ht="12.75" customHeight="1">
      <c r="A31" s="23" t="s">
        <v>169</v>
      </c>
      <c r="B31" s="23" t="s">
        <v>176</v>
      </c>
      <c r="C31" s="19">
        <v>30.950748000000001</v>
      </c>
      <c r="D31" s="19">
        <v>0</v>
      </c>
      <c r="E31" s="19">
        <v>30.950748000000001</v>
      </c>
      <c r="F31" s="19">
        <v>0</v>
      </c>
      <c r="G31" s="18"/>
    </row>
    <row r="32" spans="1:7" ht="12.75" customHeight="1">
      <c r="A32" s="23" t="s">
        <v>169</v>
      </c>
      <c r="B32" s="24" t="s">
        <v>193</v>
      </c>
      <c r="C32" s="19">
        <v>1700</v>
      </c>
      <c r="D32" s="19">
        <v>0</v>
      </c>
      <c r="E32" s="19">
        <v>0</v>
      </c>
      <c r="F32" s="19">
        <v>1700</v>
      </c>
      <c r="G32" s="18"/>
    </row>
    <row r="33" spans="1:7" ht="12.75" customHeight="1">
      <c r="A33" s="23" t="s">
        <v>169</v>
      </c>
      <c r="B33" s="23" t="s">
        <v>175</v>
      </c>
      <c r="C33" s="19">
        <v>1.7127349999999999</v>
      </c>
      <c r="D33" s="19">
        <v>1.7127349999999999</v>
      </c>
      <c r="E33" s="19">
        <v>0</v>
      </c>
      <c r="F33" s="19">
        <v>0</v>
      </c>
      <c r="G33" s="18"/>
    </row>
    <row r="34" spans="1:7" ht="12.75" customHeight="1">
      <c r="A34" s="23" t="s">
        <v>169</v>
      </c>
      <c r="B34" s="23" t="s">
        <v>172</v>
      </c>
      <c r="C34" s="19">
        <v>249.61964800000001</v>
      </c>
      <c r="D34" s="19">
        <v>249.61964800000001</v>
      </c>
      <c r="E34" s="19">
        <v>0</v>
      </c>
      <c r="F34" s="19">
        <v>0</v>
      </c>
      <c r="G34" s="18"/>
    </row>
    <row r="35" spans="1:7" ht="12.75" customHeight="1">
      <c r="A35" s="23" t="s">
        <v>169</v>
      </c>
      <c r="B35" s="23" t="s">
        <v>194</v>
      </c>
      <c r="C35" s="19">
        <v>72.424710000000005</v>
      </c>
      <c r="D35" s="19">
        <v>72.424710000000005</v>
      </c>
      <c r="E35" s="19">
        <v>0</v>
      </c>
      <c r="F35" s="19">
        <v>0</v>
      </c>
      <c r="G35" s="18"/>
    </row>
    <row r="36" spans="1:7" ht="12.75" customHeight="1">
      <c r="A36" s="23" t="s">
        <v>195</v>
      </c>
      <c r="B36" s="23" t="s">
        <v>196</v>
      </c>
      <c r="C36" s="19">
        <v>19507.545687000002</v>
      </c>
      <c r="D36" s="19">
        <v>15355.551176000001</v>
      </c>
      <c r="E36" s="19">
        <v>884.99451099999999</v>
      </c>
      <c r="F36" s="19">
        <v>3267</v>
      </c>
      <c r="G36" s="18"/>
    </row>
    <row r="37" spans="1:7" ht="12.75" customHeight="1">
      <c r="A37" s="23" t="s">
        <v>169</v>
      </c>
      <c r="B37" s="23" t="s">
        <v>175</v>
      </c>
      <c r="C37" s="19">
        <v>10.500828</v>
      </c>
      <c r="D37" s="19">
        <v>10.500828</v>
      </c>
      <c r="E37" s="19">
        <v>0</v>
      </c>
      <c r="F37" s="19">
        <v>0</v>
      </c>
      <c r="G37" s="18"/>
    </row>
    <row r="38" spans="1:7" ht="12.75" customHeight="1">
      <c r="A38" s="23" t="s">
        <v>169</v>
      </c>
      <c r="B38" s="23" t="s">
        <v>170</v>
      </c>
      <c r="C38" s="19">
        <v>3</v>
      </c>
      <c r="D38" s="19">
        <v>0</v>
      </c>
      <c r="E38" s="19">
        <v>3</v>
      </c>
      <c r="F38" s="19">
        <v>0</v>
      </c>
      <c r="G38" s="18"/>
    </row>
    <row r="39" spans="1:7" ht="12.75" customHeight="1">
      <c r="A39" s="23" t="s">
        <v>169</v>
      </c>
      <c r="B39" s="23" t="s">
        <v>174</v>
      </c>
      <c r="C39" s="19">
        <v>537.86</v>
      </c>
      <c r="D39" s="19">
        <v>0</v>
      </c>
      <c r="E39" s="19">
        <v>537.86</v>
      </c>
      <c r="F39" s="19">
        <v>0</v>
      </c>
      <c r="G39" s="18"/>
    </row>
    <row r="40" spans="1:7" ht="12.75" customHeight="1">
      <c r="A40" s="23" t="s">
        <v>169</v>
      </c>
      <c r="B40" s="23" t="s">
        <v>197</v>
      </c>
      <c r="C40" s="19">
        <v>933</v>
      </c>
      <c r="D40" s="19">
        <v>0</v>
      </c>
      <c r="E40" s="19">
        <v>0</v>
      </c>
      <c r="F40" s="19">
        <v>933</v>
      </c>
      <c r="G40" s="18"/>
    </row>
    <row r="41" spans="1:7" ht="12.75" customHeight="1">
      <c r="A41" s="23" t="s">
        <v>169</v>
      </c>
      <c r="B41" s="23" t="s">
        <v>194</v>
      </c>
      <c r="C41" s="19">
        <v>482.37182100000001</v>
      </c>
      <c r="D41" s="19">
        <v>482.37182100000001</v>
      </c>
      <c r="E41" s="19">
        <v>0</v>
      </c>
      <c r="F41" s="19">
        <v>0</v>
      </c>
      <c r="G41" s="18"/>
    </row>
    <row r="42" spans="1:7" ht="12.75" customHeight="1">
      <c r="A42" s="23" t="s">
        <v>169</v>
      </c>
      <c r="B42" s="23" t="s">
        <v>198</v>
      </c>
      <c r="C42" s="19">
        <v>140</v>
      </c>
      <c r="D42" s="19">
        <v>0</v>
      </c>
      <c r="E42" s="19">
        <v>0</v>
      </c>
      <c r="F42" s="19">
        <v>140</v>
      </c>
      <c r="G42" s="18"/>
    </row>
    <row r="43" spans="1:7" ht="12.75" customHeight="1">
      <c r="A43" s="23" t="s">
        <v>169</v>
      </c>
      <c r="B43" s="23" t="s">
        <v>176</v>
      </c>
      <c r="C43" s="19">
        <v>178.94051099999999</v>
      </c>
      <c r="D43" s="19">
        <v>0</v>
      </c>
      <c r="E43" s="19">
        <v>178.94051099999999</v>
      </c>
      <c r="F43" s="19">
        <v>0</v>
      </c>
      <c r="G43" s="18"/>
    </row>
    <row r="44" spans="1:7" ht="12.75" customHeight="1">
      <c r="A44" s="23" t="s">
        <v>169</v>
      </c>
      <c r="B44" s="23" t="s">
        <v>199</v>
      </c>
      <c r="C44" s="19">
        <v>2126</v>
      </c>
      <c r="D44" s="19">
        <v>0</v>
      </c>
      <c r="E44" s="19">
        <v>0</v>
      </c>
      <c r="F44" s="19">
        <v>2126</v>
      </c>
      <c r="G44" s="18"/>
    </row>
    <row r="45" spans="1:7" ht="12.75" customHeight="1">
      <c r="A45" s="23" t="s">
        <v>169</v>
      </c>
      <c r="B45" s="23" t="s">
        <v>179</v>
      </c>
      <c r="C45" s="19">
        <v>26.438400000000001</v>
      </c>
      <c r="D45" s="19">
        <v>26.438400000000001</v>
      </c>
      <c r="E45" s="19">
        <v>0</v>
      </c>
      <c r="F45" s="19">
        <v>0</v>
      </c>
      <c r="G45" s="18"/>
    </row>
    <row r="46" spans="1:7" ht="12.75" customHeight="1">
      <c r="A46" s="23" t="s">
        <v>169</v>
      </c>
      <c r="B46" s="23" t="s">
        <v>188</v>
      </c>
      <c r="C46" s="19">
        <v>13243.638032000001</v>
      </c>
      <c r="D46" s="19">
        <v>13243.638032000001</v>
      </c>
      <c r="E46" s="19">
        <v>0</v>
      </c>
      <c r="F46" s="19">
        <v>0</v>
      </c>
      <c r="G46" s="18"/>
    </row>
    <row r="47" spans="1:7" ht="12.75" customHeight="1">
      <c r="A47" s="23" t="s">
        <v>169</v>
      </c>
      <c r="B47" s="23" t="s">
        <v>200</v>
      </c>
      <c r="C47" s="19">
        <v>0.86</v>
      </c>
      <c r="D47" s="19">
        <v>0.86</v>
      </c>
      <c r="E47" s="19">
        <v>0</v>
      </c>
      <c r="F47" s="19">
        <v>0</v>
      </c>
      <c r="G47" s="18"/>
    </row>
    <row r="48" spans="1:7" ht="12.75" customHeight="1">
      <c r="A48" s="23" t="s">
        <v>169</v>
      </c>
      <c r="B48" s="23" t="s">
        <v>172</v>
      </c>
      <c r="C48" s="19">
        <v>1563.8190950000001</v>
      </c>
      <c r="D48" s="19">
        <v>1563.8190950000001</v>
      </c>
      <c r="E48" s="19">
        <v>0</v>
      </c>
      <c r="F48" s="19">
        <v>0</v>
      </c>
      <c r="G48" s="18"/>
    </row>
    <row r="49" spans="1:7" ht="12.75" customHeight="1">
      <c r="A49" s="23" t="s">
        <v>169</v>
      </c>
      <c r="B49" s="23" t="s">
        <v>190</v>
      </c>
      <c r="C49" s="19">
        <v>27.922999999999998</v>
      </c>
      <c r="D49" s="19">
        <v>27.922999999999998</v>
      </c>
      <c r="E49" s="19">
        <v>0</v>
      </c>
      <c r="F49" s="19">
        <v>0</v>
      </c>
      <c r="G49" s="18"/>
    </row>
    <row r="50" spans="1:7" ht="12.75" customHeight="1">
      <c r="A50" s="23" t="s">
        <v>169</v>
      </c>
      <c r="B50" s="23" t="s">
        <v>201</v>
      </c>
      <c r="C50" s="19">
        <v>68</v>
      </c>
      <c r="D50" s="19">
        <v>0</v>
      </c>
      <c r="E50" s="19">
        <v>0</v>
      </c>
      <c r="F50" s="19">
        <v>68</v>
      </c>
      <c r="G50" s="18"/>
    </row>
    <row r="51" spans="1:7" ht="12.75" customHeight="1">
      <c r="A51" s="23" t="s">
        <v>169</v>
      </c>
      <c r="B51" s="23" t="s">
        <v>173</v>
      </c>
      <c r="C51" s="19">
        <v>165.19399999999999</v>
      </c>
      <c r="D51" s="19">
        <v>0</v>
      </c>
      <c r="E51" s="19">
        <v>165.19399999999999</v>
      </c>
      <c r="F51" s="19">
        <v>0</v>
      </c>
      <c r="G51" s="18"/>
    </row>
    <row r="52" spans="1:7" ht="12.75" customHeight="1">
      <c r="A52" s="23" t="s">
        <v>202</v>
      </c>
      <c r="B52" s="23" t="s">
        <v>203</v>
      </c>
      <c r="C52" s="19">
        <v>11357.793288999999</v>
      </c>
      <c r="D52" s="19">
        <v>8465.9681860000001</v>
      </c>
      <c r="E52" s="19">
        <v>612.82510300000001</v>
      </c>
      <c r="F52" s="19">
        <v>2279</v>
      </c>
      <c r="G52" s="18"/>
    </row>
    <row r="53" spans="1:7" ht="12.75" customHeight="1">
      <c r="A53" s="23" t="s">
        <v>169</v>
      </c>
      <c r="B53" s="23" t="s">
        <v>204</v>
      </c>
      <c r="C53" s="19">
        <v>52</v>
      </c>
      <c r="D53" s="19">
        <v>0</v>
      </c>
      <c r="E53" s="19">
        <v>0</v>
      </c>
      <c r="F53" s="19">
        <v>52</v>
      </c>
      <c r="G53" s="18"/>
    </row>
    <row r="54" spans="1:7" ht="12.75" customHeight="1">
      <c r="A54" s="23" t="s">
        <v>169</v>
      </c>
      <c r="B54" s="23" t="s">
        <v>170</v>
      </c>
      <c r="C54" s="19">
        <v>13.5</v>
      </c>
      <c r="D54" s="19">
        <v>0</v>
      </c>
      <c r="E54" s="19">
        <v>13.5</v>
      </c>
      <c r="F54" s="19">
        <v>0</v>
      </c>
      <c r="G54" s="18"/>
    </row>
    <row r="55" spans="1:7" ht="12.75" customHeight="1">
      <c r="A55" s="23" t="s">
        <v>169</v>
      </c>
      <c r="B55" s="23" t="s">
        <v>174</v>
      </c>
      <c r="C55" s="19">
        <v>429.6</v>
      </c>
      <c r="D55" s="19">
        <v>0</v>
      </c>
      <c r="E55" s="19">
        <v>429.6</v>
      </c>
      <c r="F55" s="19">
        <v>0</v>
      </c>
      <c r="G55" s="18"/>
    </row>
    <row r="56" spans="1:7" ht="12.75" customHeight="1">
      <c r="A56" s="23" t="s">
        <v>169</v>
      </c>
      <c r="B56" s="23" t="s">
        <v>205</v>
      </c>
      <c r="C56" s="19">
        <v>30</v>
      </c>
      <c r="D56" s="19">
        <v>0</v>
      </c>
      <c r="E56" s="19">
        <v>0</v>
      </c>
      <c r="F56" s="19">
        <v>30</v>
      </c>
      <c r="G56" s="18"/>
    </row>
    <row r="57" spans="1:7" ht="12.75" customHeight="1">
      <c r="A57" s="23" t="s">
        <v>169</v>
      </c>
      <c r="B57" s="23" t="s">
        <v>200</v>
      </c>
      <c r="C57" s="19">
        <v>1.35</v>
      </c>
      <c r="D57" s="19">
        <v>1.35</v>
      </c>
      <c r="E57" s="19">
        <v>0</v>
      </c>
      <c r="F57" s="19">
        <v>0</v>
      </c>
      <c r="G57" s="18"/>
    </row>
    <row r="58" spans="1:7" ht="12.75" customHeight="1">
      <c r="A58" s="23" t="s">
        <v>169</v>
      </c>
      <c r="B58" s="23" t="s">
        <v>179</v>
      </c>
      <c r="C58" s="19">
        <v>13.670400000000001</v>
      </c>
      <c r="D58" s="19">
        <v>13.670400000000001</v>
      </c>
      <c r="E58" s="19">
        <v>0</v>
      </c>
      <c r="F58" s="19">
        <v>0</v>
      </c>
      <c r="G58" s="18"/>
    </row>
    <row r="59" spans="1:7" ht="12.75" customHeight="1">
      <c r="A59" s="23" t="s">
        <v>169</v>
      </c>
      <c r="B59" s="23" t="s">
        <v>206</v>
      </c>
      <c r="C59" s="19">
        <v>80</v>
      </c>
      <c r="D59" s="19">
        <v>0</v>
      </c>
      <c r="E59" s="19">
        <v>0</v>
      </c>
      <c r="F59" s="19">
        <v>80</v>
      </c>
      <c r="G59" s="18"/>
    </row>
    <row r="60" spans="1:7" ht="12.75" customHeight="1">
      <c r="A60" s="23" t="s">
        <v>169</v>
      </c>
      <c r="B60" s="23" t="s">
        <v>176</v>
      </c>
      <c r="C60" s="19">
        <v>96.683633</v>
      </c>
      <c r="D60" s="19">
        <v>0</v>
      </c>
      <c r="E60" s="19">
        <v>96.683633</v>
      </c>
      <c r="F60" s="19">
        <v>0</v>
      </c>
      <c r="G60" s="18"/>
    </row>
    <row r="61" spans="1:7" ht="12.75" customHeight="1">
      <c r="A61" s="23" t="s">
        <v>169</v>
      </c>
      <c r="B61" s="23" t="s">
        <v>175</v>
      </c>
      <c r="C61" s="19">
        <v>5.7229950000000001</v>
      </c>
      <c r="D61" s="19">
        <v>5.7229950000000001</v>
      </c>
      <c r="E61" s="19">
        <v>0</v>
      </c>
      <c r="F61" s="19">
        <v>0</v>
      </c>
      <c r="G61" s="18"/>
    </row>
    <row r="62" spans="1:7" ht="12.75" customHeight="1">
      <c r="A62" s="23" t="s">
        <v>169</v>
      </c>
      <c r="B62" s="23" t="s">
        <v>207</v>
      </c>
      <c r="C62" s="19">
        <v>1423</v>
      </c>
      <c r="D62" s="19">
        <v>0</v>
      </c>
      <c r="E62" s="19">
        <v>0</v>
      </c>
      <c r="F62" s="19">
        <v>1423</v>
      </c>
      <c r="G62" s="18"/>
    </row>
    <row r="63" spans="1:7" ht="12.75" customHeight="1">
      <c r="A63" s="23" t="s">
        <v>169</v>
      </c>
      <c r="B63" s="23" t="s">
        <v>190</v>
      </c>
      <c r="C63" s="19">
        <v>18.8049</v>
      </c>
      <c r="D63" s="19">
        <v>18.8049</v>
      </c>
      <c r="E63" s="19">
        <v>0</v>
      </c>
      <c r="F63" s="19">
        <v>0</v>
      </c>
      <c r="G63" s="18"/>
    </row>
    <row r="64" spans="1:7" ht="12.75" customHeight="1">
      <c r="A64" s="23" t="s">
        <v>169</v>
      </c>
      <c r="B64" s="23" t="s">
        <v>208</v>
      </c>
      <c r="C64" s="19">
        <v>40</v>
      </c>
      <c r="D64" s="19">
        <v>0</v>
      </c>
      <c r="E64" s="19">
        <v>0</v>
      </c>
      <c r="F64" s="19">
        <v>40</v>
      </c>
      <c r="G64" s="18"/>
    </row>
    <row r="65" spans="1:7" ht="12.75" customHeight="1">
      <c r="A65" s="23" t="s">
        <v>169</v>
      </c>
      <c r="B65" s="23" t="s">
        <v>173</v>
      </c>
      <c r="C65" s="19">
        <v>73.041470000000004</v>
      </c>
      <c r="D65" s="19">
        <v>0</v>
      </c>
      <c r="E65" s="19">
        <v>73.041470000000004</v>
      </c>
      <c r="F65" s="19">
        <v>0</v>
      </c>
      <c r="G65" s="18"/>
    </row>
    <row r="66" spans="1:7" ht="12.75" customHeight="1">
      <c r="A66" s="23" t="s">
        <v>169</v>
      </c>
      <c r="B66" s="23" t="s">
        <v>209</v>
      </c>
      <c r="C66" s="19">
        <v>562</v>
      </c>
      <c r="D66" s="19">
        <v>0</v>
      </c>
      <c r="E66" s="19">
        <v>0</v>
      </c>
      <c r="F66" s="19">
        <v>562</v>
      </c>
      <c r="G66" s="18"/>
    </row>
    <row r="67" spans="1:7" ht="12.75" customHeight="1">
      <c r="A67" s="23" t="s">
        <v>169</v>
      </c>
      <c r="B67" s="23" t="s">
        <v>172</v>
      </c>
      <c r="C67" s="19">
        <v>862.24278800000002</v>
      </c>
      <c r="D67" s="19">
        <v>862.24278800000002</v>
      </c>
      <c r="E67" s="19">
        <v>0</v>
      </c>
      <c r="F67" s="19">
        <v>0</v>
      </c>
      <c r="G67" s="18"/>
    </row>
    <row r="68" spans="1:7" ht="12.75" customHeight="1">
      <c r="A68" s="23" t="s">
        <v>169</v>
      </c>
      <c r="B68" s="23" t="s">
        <v>210</v>
      </c>
      <c r="C68" s="19">
        <v>60</v>
      </c>
      <c r="D68" s="19">
        <v>0</v>
      </c>
      <c r="E68" s="19">
        <v>0</v>
      </c>
      <c r="F68" s="19">
        <v>60</v>
      </c>
      <c r="G68" s="18"/>
    </row>
    <row r="69" spans="1:7" ht="12.75" customHeight="1">
      <c r="A69" s="23" t="s">
        <v>169</v>
      </c>
      <c r="B69" s="23" t="s">
        <v>211</v>
      </c>
      <c r="C69" s="19">
        <v>2</v>
      </c>
      <c r="D69" s="19">
        <v>0</v>
      </c>
      <c r="E69" s="19">
        <v>0</v>
      </c>
      <c r="F69" s="19">
        <v>2</v>
      </c>
      <c r="G69" s="18"/>
    </row>
    <row r="70" spans="1:7" ht="12.75" customHeight="1">
      <c r="A70" s="23" t="s">
        <v>169</v>
      </c>
      <c r="B70" s="23" t="s">
        <v>188</v>
      </c>
      <c r="C70" s="19">
        <v>7289.6987479999998</v>
      </c>
      <c r="D70" s="19">
        <v>7289.6987479999998</v>
      </c>
      <c r="E70" s="19">
        <v>0</v>
      </c>
      <c r="F70" s="19">
        <v>0</v>
      </c>
      <c r="G70" s="18"/>
    </row>
    <row r="71" spans="1:7" ht="12.75" customHeight="1">
      <c r="A71" s="23" t="s">
        <v>169</v>
      </c>
      <c r="B71" s="23" t="s">
        <v>212</v>
      </c>
      <c r="C71" s="19">
        <v>30</v>
      </c>
      <c r="D71" s="19">
        <v>0</v>
      </c>
      <c r="E71" s="19">
        <v>0</v>
      </c>
      <c r="F71" s="19">
        <v>30</v>
      </c>
      <c r="G71" s="18"/>
    </row>
    <row r="72" spans="1:7" ht="12.75" customHeight="1">
      <c r="A72" s="23" t="s">
        <v>169</v>
      </c>
      <c r="B72" s="23" t="s">
        <v>194</v>
      </c>
      <c r="C72" s="19">
        <v>274.47835500000002</v>
      </c>
      <c r="D72" s="19">
        <v>274.47835500000002</v>
      </c>
      <c r="E72" s="19">
        <v>0</v>
      </c>
      <c r="F72" s="19">
        <v>0</v>
      </c>
      <c r="G72" s="18"/>
    </row>
    <row r="73" spans="1:7" ht="12.75" customHeight="1">
      <c r="A73" s="23" t="s">
        <v>213</v>
      </c>
      <c r="B73" s="23" t="s">
        <v>214</v>
      </c>
      <c r="C73" s="19">
        <v>13158.693053999999</v>
      </c>
      <c r="D73" s="19">
        <v>11142.133771000001</v>
      </c>
      <c r="E73" s="19">
        <v>689.55928300000005</v>
      </c>
      <c r="F73" s="19">
        <v>1327</v>
      </c>
      <c r="G73" s="18"/>
    </row>
    <row r="74" spans="1:7" ht="12.75" customHeight="1">
      <c r="A74" s="23" t="s">
        <v>169</v>
      </c>
      <c r="B74" s="23" t="s">
        <v>215</v>
      </c>
      <c r="C74" s="19">
        <v>246</v>
      </c>
      <c r="D74" s="19">
        <v>0</v>
      </c>
      <c r="E74" s="19">
        <v>0</v>
      </c>
      <c r="F74" s="19">
        <v>246</v>
      </c>
      <c r="G74" s="18"/>
    </row>
    <row r="75" spans="1:7" ht="12.75" customHeight="1">
      <c r="A75" s="23" t="s">
        <v>169</v>
      </c>
      <c r="B75" s="23" t="s">
        <v>188</v>
      </c>
      <c r="C75" s="19">
        <v>9600.4454920000007</v>
      </c>
      <c r="D75" s="19">
        <v>9600.4454920000007</v>
      </c>
      <c r="E75" s="19">
        <v>0</v>
      </c>
      <c r="F75" s="19">
        <v>0</v>
      </c>
      <c r="G75" s="18"/>
    </row>
    <row r="76" spans="1:7" ht="12.75" customHeight="1">
      <c r="A76" s="23" t="s">
        <v>169</v>
      </c>
      <c r="B76" s="23" t="s">
        <v>176</v>
      </c>
      <c r="C76" s="19">
        <v>127.990813</v>
      </c>
      <c r="D76" s="19">
        <v>0</v>
      </c>
      <c r="E76" s="19">
        <v>127.990813</v>
      </c>
      <c r="F76" s="19">
        <v>0</v>
      </c>
      <c r="G76" s="18"/>
    </row>
    <row r="77" spans="1:7" ht="12.75" customHeight="1">
      <c r="A77" s="23" t="s">
        <v>169</v>
      </c>
      <c r="B77" s="23" t="s">
        <v>216</v>
      </c>
      <c r="C77" s="19">
        <v>346</v>
      </c>
      <c r="D77" s="19">
        <v>0</v>
      </c>
      <c r="E77" s="19">
        <v>0</v>
      </c>
      <c r="F77" s="19">
        <v>346</v>
      </c>
      <c r="G77" s="18"/>
    </row>
    <row r="78" spans="1:7" ht="12.75" customHeight="1">
      <c r="A78" s="23" t="s">
        <v>169</v>
      </c>
      <c r="B78" s="23" t="s">
        <v>217</v>
      </c>
      <c r="C78" s="19">
        <v>30</v>
      </c>
      <c r="D78" s="19">
        <v>0</v>
      </c>
      <c r="E78" s="19">
        <v>0</v>
      </c>
      <c r="F78" s="19">
        <v>30</v>
      </c>
      <c r="G78" s="18"/>
    </row>
    <row r="79" spans="1:7" ht="12.75" customHeight="1">
      <c r="A79" s="23" t="s">
        <v>169</v>
      </c>
      <c r="B79" s="23" t="s">
        <v>218</v>
      </c>
      <c r="C79" s="19">
        <v>10</v>
      </c>
      <c r="D79" s="19">
        <v>0</v>
      </c>
      <c r="E79" s="19">
        <v>0</v>
      </c>
      <c r="F79" s="19">
        <v>10</v>
      </c>
      <c r="G79" s="18"/>
    </row>
    <row r="80" spans="1:7" ht="12.75" customHeight="1">
      <c r="A80" s="23" t="s">
        <v>169</v>
      </c>
      <c r="B80" s="23" t="s">
        <v>179</v>
      </c>
      <c r="C80" s="19">
        <v>17.2896</v>
      </c>
      <c r="D80" s="19">
        <v>17.2896</v>
      </c>
      <c r="E80" s="19">
        <v>0</v>
      </c>
      <c r="F80" s="19">
        <v>0</v>
      </c>
      <c r="G80" s="18"/>
    </row>
    <row r="81" spans="1:7" ht="12.75" customHeight="1">
      <c r="A81" s="23" t="s">
        <v>169</v>
      </c>
      <c r="B81" s="23" t="s">
        <v>190</v>
      </c>
      <c r="C81" s="19">
        <v>26.023599999999998</v>
      </c>
      <c r="D81" s="19">
        <v>26.023599999999998</v>
      </c>
      <c r="E81" s="19">
        <v>0</v>
      </c>
      <c r="F81" s="19">
        <v>0</v>
      </c>
      <c r="G81" s="18"/>
    </row>
    <row r="82" spans="1:7" ht="12.75" customHeight="1">
      <c r="A82" s="23" t="s">
        <v>169</v>
      </c>
      <c r="B82" s="23" t="s">
        <v>219</v>
      </c>
      <c r="C82" s="19">
        <v>20</v>
      </c>
      <c r="D82" s="19">
        <v>0</v>
      </c>
      <c r="E82" s="19">
        <v>0</v>
      </c>
      <c r="F82" s="19">
        <v>20</v>
      </c>
      <c r="G82" s="18"/>
    </row>
    <row r="83" spans="1:7" ht="12.75" customHeight="1">
      <c r="A83" s="23" t="s">
        <v>169</v>
      </c>
      <c r="B83" s="23" t="s">
        <v>172</v>
      </c>
      <c r="C83" s="19">
        <v>1128.3270419999999</v>
      </c>
      <c r="D83" s="19">
        <v>1128.3270419999999</v>
      </c>
      <c r="E83" s="19">
        <v>0</v>
      </c>
      <c r="F83" s="19">
        <v>0</v>
      </c>
      <c r="G83" s="18"/>
    </row>
    <row r="84" spans="1:7" ht="12.75" customHeight="1">
      <c r="A84" s="23" t="s">
        <v>169</v>
      </c>
      <c r="B84" s="23" t="s">
        <v>220</v>
      </c>
      <c r="C84" s="19">
        <v>20</v>
      </c>
      <c r="D84" s="19">
        <v>0</v>
      </c>
      <c r="E84" s="19">
        <v>0</v>
      </c>
      <c r="F84" s="19">
        <v>20</v>
      </c>
      <c r="G84" s="18"/>
    </row>
    <row r="85" spans="1:7" ht="12.75" customHeight="1">
      <c r="A85" s="23" t="s">
        <v>169</v>
      </c>
      <c r="B85" s="23" t="s">
        <v>221</v>
      </c>
      <c r="C85" s="19">
        <v>75</v>
      </c>
      <c r="D85" s="19">
        <v>0</v>
      </c>
      <c r="E85" s="19">
        <v>0</v>
      </c>
      <c r="F85" s="19">
        <v>75</v>
      </c>
      <c r="G85" s="18"/>
    </row>
    <row r="86" spans="1:7" ht="12.75" customHeight="1">
      <c r="A86" s="23" t="s">
        <v>169</v>
      </c>
      <c r="B86" s="23" t="s">
        <v>222</v>
      </c>
      <c r="C86" s="19">
        <v>25</v>
      </c>
      <c r="D86" s="19">
        <v>0</v>
      </c>
      <c r="E86" s="19">
        <v>0</v>
      </c>
      <c r="F86" s="19">
        <v>25</v>
      </c>
      <c r="G86" s="18"/>
    </row>
    <row r="87" spans="1:7" ht="12.75" customHeight="1">
      <c r="A87" s="23" t="s">
        <v>169</v>
      </c>
      <c r="B87" s="23" t="s">
        <v>200</v>
      </c>
      <c r="C87" s="19">
        <v>5.01</v>
      </c>
      <c r="D87" s="19">
        <v>5.01</v>
      </c>
      <c r="E87" s="19">
        <v>0</v>
      </c>
      <c r="F87" s="19">
        <v>0</v>
      </c>
      <c r="G87" s="18"/>
    </row>
    <row r="88" spans="1:7" ht="12.75" customHeight="1">
      <c r="A88" s="23" t="s">
        <v>169</v>
      </c>
      <c r="B88" s="23" t="s">
        <v>194</v>
      </c>
      <c r="C88" s="19">
        <v>357.50947500000001</v>
      </c>
      <c r="D88" s="19">
        <v>357.50947500000001</v>
      </c>
      <c r="E88" s="19">
        <v>0</v>
      </c>
      <c r="F88" s="19">
        <v>0</v>
      </c>
      <c r="G88" s="18"/>
    </row>
    <row r="89" spans="1:7" ht="12.75" customHeight="1">
      <c r="A89" s="23" t="s">
        <v>169</v>
      </c>
      <c r="B89" s="23" t="s">
        <v>175</v>
      </c>
      <c r="C89" s="19">
        <v>7.528562</v>
      </c>
      <c r="D89" s="19">
        <v>7.528562</v>
      </c>
      <c r="E89" s="19">
        <v>0</v>
      </c>
      <c r="F89" s="19">
        <v>0</v>
      </c>
      <c r="G89" s="18"/>
    </row>
    <row r="90" spans="1:7" ht="12.75" customHeight="1">
      <c r="A90" s="23" t="s">
        <v>169</v>
      </c>
      <c r="B90" s="23" t="s">
        <v>173</v>
      </c>
      <c r="C90" s="19">
        <v>89.568470000000005</v>
      </c>
      <c r="D90" s="19">
        <v>0</v>
      </c>
      <c r="E90" s="19">
        <v>89.568470000000005</v>
      </c>
      <c r="F90" s="19">
        <v>0</v>
      </c>
      <c r="G90" s="18"/>
    </row>
    <row r="91" spans="1:7" ht="12.75" customHeight="1">
      <c r="A91" s="23" t="s">
        <v>169</v>
      </c>
      <c r="B91" s="23" t="s">
        <v>223</v>
      </c>
      <c r="C91" s="19">
        <v>60</v>
      </c>
      <c r="D91" s="19">
        <v>0</v>
      </c>
      <c r="E91" s="19">
        <v>0</v>
      </c>
      <c r="F91" s="19">
        <v>60</v>
      </c>
      <c r="G91" s="18"/>
    </row>
    <row r="92" spans="1:7" ht="12.75" customHeight="1">
      <c r="A92" s="23" t="s">
        <v>169</v>
      </c>
      <c r="B92" s="23" t="s">
        <v>174</v>
      </c>
      <c r="C92" s="19">
        <v>460</v>
      </c>
      <c r="D92" s="19">
        <v>0</v>
      </c>
      <c r="E92" s="19">
        <v>460</v>
      </c>
      <c r="F92" s="19">
        <v>0</v>
      </c>
      <c r="G92" s="18"/>
    </row>
    <row r="93" spans="1:7" ht="12.75" customHeight="1">
      <c r="A93" s="23" t="s">
        <v>169</v>
      </c>
      <c r="B93" s="23" t="s">
        <v>170</v>
      </c>
      <c r="C93" s="19">
        <v>12</v>
      </c>
      <c r="D93" s="19">
        <v>0</v>
      </c>
      <c r="E93" s="19">
        <v>12</v>
      </c>
      <c r="F93" s="19">
        <v>0</v>
      </c>
      <c r="G93" s="18"/>
    </row>
    <row r="94" spans="1:7" ht="12.75" customHeight="1">
      <c r="A94" s="23" t="s">
        <v>169</v>
      </c>
      <c r="B94" s="23" t="s">
        <v>224</v>
      </c>
      <c r="C94" s="19">
        <v>495</v>
      </c>
      <c r="D94" s="19">
        <v>0</v>
      </c>
      <c r="E94" s="19">
        <v>0</v>
      </c>
      <c r="F94" s="19">
        <v>495</v>
      </c>
      <c r="G94" s="18"/>
    </row>
    <row r="95" spans="1:7" ht="12.75" customHeight="1">
      <c r="A95" s="23" t="s">
        <v>225</v>
      </c>
      <c r="B95" s="23" t="s">
        <v>226</v>
      </c>
      <c r="C95" s="19">
        <v>2409.8361049999999</v>
      </c>
      <c r="D95" s="19">
        <v>513.363473</v>
      </c>
      <c r="E95" s="19">
        <v>86.272632000000002</v>
      </c>
      <c r="F95" s="19">
        <v>1810.2</v>
      </c>
      <c r="G95" s="18"/>
    </row>
    <row r="96" spans="1:7" ht="12.75" customHeight="1">
      <c r="A96" s="23" t="s">
        <v>169</v>
      </c>
      <c r="B96" s="23" t="s">
        <v>190</v>
      </c>
      <c r="C96" s="19">
        <v>1.77</v>
      </c>
      <c r="D96" s="19">
        <v>1.77</v>
      </c>
      <c r="E96" s="19">
        <v>0</v>
      </c>
      <c r="F96" s="19">
        <v>0</v>
      </c>
      <c r="G96" s="18"/>
    </row>
    <row r="97" spans="1:7" ht="12.75" customHeight="1">
      <c r="A97" s="23" t="s">
        <v>169</v>
      </c>
      <c r="B97" s="23" t="s">
        <v>171</v>
      </c>
      <c r="C97" s="19">
        <v>39.007244</v>
      </c>
      <c r="D97" s="19">
        <v>39.007244</v>
      </c>
      <c r="E97" s="19">
        <v>0</v>
      </c>
      <c r="F97" s="19">
        <v>0</v>
      </c>
      <c r="G97" s="18"/>
    </row>
    <row r="98" spans="1:7" ht="12.75" customHeight="1">
      <c r="A98" s="23" t="s">
        <v>169</v>
      </c>
      <c r="B98" s="23" t="s">
        <v>227</v>
      </c>
      <c r="C98" s="19">
        <v>40.200000000000003</v>
      </c>
      <c r="D98" s="19">
        <v>0</v>
      </c>
      <c r="E98" s="19">
        <v>0</v>
      </c>
      <c r="F98" s="19">
        <v>40.200000000000003</v>
      </c>
      <c r="G98" s="18"/>
    </row>
    <row r="99" spans="1:7" ht="12.75" customHeight="1">
      <c r="A99" s="23" t="s">
        <v>169</v>
      </c>
      <c r="B99" s="23" t="s">
        <v>176</v>
      </c>
      <c r="C99" s="19">
        <v>7.8726320000000003</v>
      </c>
      <c r="D99" s="19">
        <v>0</v>
      </c>
      <c r="E99" s="19">
        <v>7.8726320000000003</v>
      </c>
      <c r="F99" s="19">
        <v>0</v>
      </c>
      <c r="G99" s="18"/>
    </row>
    <row r="100" spans="1:7" ht="12.75" customHeight="1">
      <c r="A100" s="23" t="s">
        <v>169</v>
      </c>
      <c r="B100" s="23" t="s">
        <v>175</v>
      </c>
      <c r="C100" s="19">
        <v>0.32790200000000003</v>
      </c>
      <c r="D100" s="19">
        <v>0.32790200000000003</v>
      </c>
      <c r="E100" s="19">
        <v>0</v>
      </c>
      <c r="F100" s="19">
        <v>0</v>
      </c>
      <c r="G100" s="18"/>
    </row>
    <row r="101" spans="1:7" ht="12.75" customHeight="1">
      <c r="A101" s="23" t="s">
        <v>169</v>
      </c>
      <c r="B101" s="23" t="s">
        <v>228</v>
      </c>
      <c r="C101" s="19">
        <v>12</v>
      </c>
      <c r="D101" s="19">
        <v>0</v>
      </c>
      <c r="E101" s="19">
        <v>0</v>
      </c>
      <c r="F101" s="19">
        <v>12</v>
      </c>
      <c r="G101" s="18"/>
    </row>
    <row r="102" spans="1:7" ht="12.75" customHeight="1">
      <c r="A102" s="23" t="s">
        <v>169</v>
      </c>
      <c r="B102" s="23" t="s">
        <v>179</v>
      </c>
      <c r="C102" s="19">
        <v>0.70079999999999998</v>
      </c>
      <c r="D102" s="19">
        <v>0.70079999999999998</v>
      </c>
      <c r="E102" s="19">
        <v>0</v>
      </c>
      <c r="F102" s="19">
        <v>0</v>
      </c>
      <c r="G102" s="18"/>
    </row>
    <row r="103" spans="1:7" ht="12.75" customHeight="1">
      <c r="A103" s="23" t="s">
        <v>169</v>
      </c>
      <c r="B103" s="23" t="s">
        <v>229</v>
      </c>
      <c r="C103" s="19">
        <v>36</v>
      </c>
      <c r="D103" s="19">
        <v>0</v>
      </c>
      <c r="E103" s="19">
        <v>0</v>
      </c>
      <c r="F103" s="19">
        <v>36</v>
      </c>
      <c r="G103" s="18"/>
    </row>
    <row r="104" spans="1:7" ht="12.75" customHeight="1">
      <c r="A104" s="23" t="s">
        <v>169</v>
      </c>
      <c r="B104" s="23" t="s">
        <v>230</v>
      </c>
      <c r="C104" s="19">
        <v>300</v>
      </c>
      <c r="D104" s="19">
        <v>0</v>
      </c>
      <c r="E104" s="19">
        <v>0</v>
      </c>
      <c r="F104" s="19">
        <v>300</v>
      </c>
      <c r="G104" s="18"/>
    </row>
    <row r="105" spans="1:7" ht="12.75" customHeight="1">
      <c r="A105" s="23" t="s">
        <v>169</v>
      </c>
      <c r="B105" s="23" t="s">
        <v>231</v>
      </c>
      <c r="C105" s="19">
        <v>130</v>
      </c>
      <c r="D105" s="19">
        <v>0</v>
      </c>
      <c r="E105" s="19">
        <v>0</v>
      </c>
      <c r="F105" s="19">
        <v>130</v>
      </c>
      <c r="G105" s="18"/>
    </row>
    <row r="106" spans="1:7" ht="12.75" customHeight="1">
      <c r="A106" s="23" t="s">
        <v>169</v>
      </c>
      <c r="B106" s="23" t="s">
        <v>188</v>
      </c>
      <c r="C106" s="19">
        <v>404.63262800000001</v>
      </c>
      <c r="D106" s="19">
        <v>404.63262800000001</v>
      </c>
      <c r="E106" s="19">
        <v>0</v>
      </c>
      <c r="F106" s="19">
        <v>0</v>
      </c>
      <c r="G106" s="18"/>
    </row>
    <row r="107" spans="1:7" ht="12.75" customHeight="1">
      <c r="A107" s="23" t="s">
        <v>169</v>
      </c>
      <c r="B107" s="23" t="s">
        <v>194</v>
      </c>
      <c r="C107" s="19">
        <v>14.581845</v>
      </c>
      <c r="D107" s="19">
        <v>14.581845</v>
      </c>
      <c r="E107" s="19">
        <v>0</v>
      </c>
      <c r="F107" s="19">
        <v>0</v>
      </c>
      <c r="G107" s="18"/>
    </row>
    <row r="108" spans="1:7" ht="12.75" customHeight="1">
      <c r="A108" s="23" t="s">
        <v>169</v>
      </c>
      <c r="B108" s="23" t="s">
        <v>172</v>
      </c>
      <c r="C108" s="19">
        <v>51.453764</v>
      </c>
      <c r="D108" s="19">
        <v>51.453764</v>
      </c>
      <c r="E108" s="19">
        <v>0</v>
      </c>
      <c r="F108" s="19">
        <v>0</v>
      </c>
      <c r="G108" s="18"/>
    </row>
    <row r="109" spans="1:7" ht="12.75" customHeight="1">
      <c r="A109" s="23" t="s">
        <v>169</v>
      </c>
      <c r="B109" s="23" t="s">
        <v>174</v>
      </c>
      <c r="C109" s="19">
        <v>78.400000000000006</v>
      </c>
      <c r="D109" s="19">
        <v>0</v>
      </c>
      <c r="E109" s="19">
        <v>78.400000000000006</v>
      </c>
      <c r="F109" s="19">
        <v>0</v>
      </c>
      <c r="G109" s="18"/>
    </row>
    <row r="110" spans="1:7" ht="12.75" customHeight="1">
      <c r="A110" s="23" t="s">
        <v>169</v>
      </c>
      <c r="B110" s="23" t="s">
        <v>178</v>
      </c>
      <c r="C110" s="19">
        <v>0.88929000000000002</v>
      </c>
      <c r="D110" s="19">
        <v>0.88929000000000002</v>
      </c>
      <c r="E110" s="19">
        <v>0</v>
      </c>
      <c r="F110" s="19">
        <v>0</v>
      </c>
      <c r="G110" s="18"/>
    </row>
    <row r="111" spans="1:7" ht="12.75" customHeight="1">
      <c r="A111" s="23" t="s">
        <v>169</v>
      </c>
      <c r="B111" s="23" t="s">
        <v>232</v>
      </c>
      <c r="C111" s="19">
        <v>220</v>
      </c>
      <c r="D111" s="19">
        <v>0</v>
      </c>
      <c r="E111" s="19">
        <v>0</v>
      </c>
      <c r="F111" s="19">
        <v>220</v>
      </c>
      <c r="G111" s="18"/>
    </row>
    <row r="112" spans="1:7" ht="12.75" customHeight="1">
      <c r="A112" s="23" t="s">
        <v>169</v>
      </c>
      <c r="B112" s="23" t="s">
        <v>233</v>
      </c>
      <c r="C112" s="19">
        <v>1072</v>
      </c>
      <c r="D112" s="19">
        <v>0</v>
      </c>
      <c r="E112" s="19">
        <v>0</v>
      </c>
      <c r="F112" s="19">
        <v>1072</v>
      </c>
      <c r="G112" s="18"/>
    </row>
    <row r="113" spans="1:7" ht="12.75" customHeight="1">
      <c r="A113" s="23" t="s">
        <v>234</v>
      </c>
      <c r="B113" s="23" t="s">
        <v>235</v>
      </c>
      <c r="C113" s="19">
        <v>1253.32</v>
      </c>
      <c r="D113" s="19">
        <v>1178.4778659999999</v>
      </c>
      <c r="E113" s="19">
        <v>74.842134000000001</v>
      </c>
      <c r="F113" s="19">
        <v>0</v>
      </c>
      <c r="G113" s="18"/>
    </row>
    <row r="114" spans="1:7" ht="12.75" customHeight="1">
      <c r="A114" s="23" t="s">
        <v>236</v>
      </c>
      <c r="B114" s="23" t="s">
        <v>237</v>
      </c>
      <c r="C114" s="19">
        <v>1253.32</v>
      </c>
      <c r="D114" s="19">
        <v>1178.4778659999999</v>
      </c>
      <c r="E114" s="19">
        <v>74.842134000000001</v>
      </c>
      <c r="F114" s="19">
        <v>0</v>
      </c>
      <c r="G114" s="18"/>
    </row>
    <row r="115" spans="1:7" ht="12.75" customHeight="1">
      <c r="A115" s="23" t="s">
        <v>169</v>
      </c>
      <c r="B115" s="23" t="s">
        <v>176</v>
      </c>
      <c r="C115" s="19">
        <v>13.254944</v>
      </c>
      <c r="D115" s="19">
        <v>0</v>
      </c>
      <c r="E115" s="19">
        <v>13.254944</v>
      </c>
      <c r="F115" s="19">
        <v>0</v>
      </c>
      <c r="G115" s="18"/>
    </row>
    <row r="116" spans="1:7" ht="12.75" customHeight="1">
      <c r="A116" s="23" t="s">
        <v>169</v>
      </c>
      <c r="B116" s="23" t="s">
        <v>172</v>
      </c>
      <c r="C116" s="19">
        <v>124.8322</v>
      </c>
      <c r="D116" s="19">
        <v>124.8322</v>
      </c>
      <c r="E116" s="19">
        <v>0</v>
      </c>
      <c r="F116" s="19">
        <v>0</v>
      </c>
      <c r="G116" s="18"/>
    </row>
    <row r="117" spans="1:7" ht="12.75" customHeight="1">
      <c r="A117" s="23" t="s">
        <v>169</v>
      </c>
      <c r="B117" s="23" t="s">
        <v>194</v>
      </c>
      <c r="C117" s="19">
        <v>37.734569999999998</v>
      </c>
      <c r="D117" s="19">
        <v>37.734569999999998</v>
      </c>
      <c r="E117" s="19">
        <v>0</v>
      </c>
      <c r="F117" s="19">
        <v>0</v>
      </c>
      <c r="G117" s="18"/>
    </row>
    <row r="118" spans="1:7" ht="12.75" customHeight="1">
      <c r="A118" s="23" t="s">
        <v>169</v>
      </c>
      <c r="B118" s="23" t="s">
        <v>175</v>
      </c>
      <c r="C118" s="19">
        <v>0.79045600000000005</v>
      </c>
      <c r="D118" s="19">
        <v>0.79045600000000005</v>
      </c>
      <c r="E118" s="19">
        <v>0</v>
      </c>
      <c r="F118" s="19">
        <v>0</v>
      </c>
      <c r="G118" s="18"/>
    </row>
    <row r="119" spans="1:7" ht="12.75" customHeight="1">
      <c r="A119" s="23" t="s">
        <v>169</v>
      </c>
      <c r="B119" s="23" t="s">
        <v>179</v>
      </c>
      <c r="C119" s="19">
        <v>2.2751999999999999</v>
      </c>
      <c r="D119" s="19">
        <v>2.2751999999999999</v>
      </c>
      <c r="E119" s="19">
        <v>0</v>
      </c>
      <c r="F119" s="19">
        <v>0</v>
      </c>
      <c r="G119" s="18"/>
    </row>
    <row r="120" spans="1:7" ht="12.75" customHeight="1">
      <c r="A120" s="23" t="s">
        <v>169</v>
      </c>
      <c r="B120" s="23" t="s">
        <v>170</v>
      </c>
      <c r="C120" s="19">
        <v>2</v>
      </c>
      <c r="D120" s="19">
        <v>0</v>
      </c>
      <c r="E120" s="19">
        <v>2</v>
      </c>
      <c r="F120" s="19">
        <v>0</v>
      </c>
      <c r="G120" s="18"/>
    </row>
    <row r="121" spans="1:7" ht="12.75" customHeight="1">
      <c r="A121" s="23" t="s">
        <v>169</v>
      </c>
      <c r="B121" s="23" t="s">
        <v>190</v>
      </c>
      <c r="C121" s="19">
        <v>4.4076000000000004</v>
      </c>
      <c r="D121" s="19">
        <v>4.4076000000000004</v>
      </c>
      <c r="E121" s="19">
        <v>0</v>
      </c>
      <c r="F121" s="19">
        <v>0</v>
      </c>
      <c r="G121" s="18"/>
    </row>
    <row r="122" spans="1:7" ht="12.75" customHeight="1">
      <c r="A122" s="23" t="s">
        <v>169</v>
      </c>
      <c r="B122" s="23" t="s">
        <v>200</v>
      </c>
      <c r="C122" s="19">
        <v>0.03</v>
      </c>
      <c r="D122" s="19">
        <v>0.03</v>
      </c>
      <c r="E122" s="19">
        <v>0</v>
      </c>
      <c r="F122" s="19">
        <v>0</v>
      </c>
      <c r="G122" s="18"/>
    </row>
    <row r="123" spans="1:7" ht="12.75" customHeight="1">
      <c r="A123" s="23" t="s">
        <v>169</v>
      </c>
      <c r="B123" s="23" t="s">
        <v>173</v>
      </c>
      <c r="C123" s="19">
        <v>6.5871899999999997</v>
      </c>
      <c r="D123" s="19">
        <v>0</v>
      </c>
      <c r="E123" s="19">
        <v>6.5871899999999997</v>
      </c>
      <c r="F123" s="19">
        <v>0</v>
      </c>
      <c r="G123" s="18"/>
    </row>
    <row r="124" spans="1:7" ht="12.75" customHeight="1">
      <c r="A124" s="23" t="s">
        <v>169</v>
      </c>
      <c r="B124" s="23" t="s">
        <v>174</v>
      </c>
      <c r="C124" s="19">
        <v>53</v>
      </c>
      <c r="D124" s="19">
        <v>0</v>
      </c>
      <c r="E124" s="19">
        <v>53</v>
      </c>
      <c r="F124" s="19">
        <v>0</v>
      </c>
      <c r="G124" s="18"/>
    </row>
    <row r="125" spans="1:7" ht="12.75" customHeight="1">
      <c r="A125" s="23" t="s">
        <v>169</v>
      </c>
      <c r="B125" s="23" t="s">
        <v>188</v>
      </c>
      <c r="C125" s="19">
        <v>1008.40784</v>
      </c>
      <c r="D125" s="19">
        <v>1008.40784</v>
      </c>
      <c r="E125" s="19">
        <v>0</v>
      </c>
      <c r="F125" s="19">
        <v>0</v>
      </c>
      <c r="G125" s="18"/>
    </row>
    <row r="126" spans="1:7" ht="12.75" customHeight="1">
      <c r="A126" s="23" t="s">
        <v>238</v>
      </c>
      <c r="B126" s="23" t="s">
        <v>239</v>
      </c>
      <c r="C126" s="19">
        <v>178</v>
      </c>
      <c r="D126" s="19">
        <v>0</v>
      </c>
      <c r="E126" s="19">
        <v>0</v>
      </c>
      <c r="F126" s="19">
        <v>178</v>
      </c>
      <c r="G126" s="18"/>
    </row>
    <row r="127" spans="1:7" ht="12.75" customHeight="1">
      <c r="A127" s="23" t="s">
        <v>240</v>
      </c>
      <c r="B127" s="23" t="s">
        <v>241</v>
      </c>
      <c r="C127" s="19">
        <v>178</v>
      </c>
      <c r="D127" s="19">
        <v>0</v>
      </c>
      <c r="E127" s="19">
        <v>0</v>
      </c>
      <c r="F127" s="19">
        <v>178</v>
      </c>
      <c r="G127" s="18"/>
    </row>
    <row r="128" spans="1:7" ht="12.75" customHeight="1">
      <c r="A128" s="23" t="s">
        <v>169</v>
      </c>
      <c r="B128" s="23" t="s">
        <v>242</v>
      </c>
      <c r="C128" s="19">
        <v>35</v>
      </c>
      <c r="D128" s="19">
        <v>0</v>
      </c>
      <c r="E128" s="19">
        <v>0</v>
      </c>
      <c r="F128" s="19">
        <v>35</v>
      </c>
      <c r="G128" s="18"/>
    </row>
    <row r="129" spans="1:7" ht="12.75" customHeight="1">
      <c r="A129" s="23" t="s">
        <v>169</v>
      </c>
      <c r="B129" s="23" t="s">
        <v>243</v>
      </c>
      <c r="C129" s="19">
        <v>143</v>
      </c>
      <c r="D129" s="19">
        <v>0</v>
      </c>
      <c r="E129" s="19">
        <v>0</v>
      </c>
      <c r="F129" s="19">
        <v>143</v>
      </c>
      <c r="G129" s="18"/>
    </row>
    <row r="130" spans="1:7" ht="12.75" customHeight="1">
      <c r="A130" s="23" t="s">
        <v>244</v>
      </c>
      <c r="B130" s="23" t="s">
        <v>245</v>
      </c>
      <c r="C130" s="19">
        <v>761.63179300000002</v>
      </c>
      <c r="D130" s="19">
        <v>523.68531299999995</v>
      </c>
      <c r="E130" s="19">
        <v>45.946480000000001</v>
      </c>
      <c r="F130" s="19">
        <v>192</v>
      </c>
      <c r="G130" s="18"/>
    </row>
    <row r="131" spans="1:7" ht="12.75" customHeight="1">
      <c r="A131" s="23" t="s">
        <v>246</v>
      </c>
      <c r="B131" s="23" t="s">
        <v>247</v>
      </c>
      <c r="C131" s="19">
        <v>761.63179300000002</v>
      </c>
      <c r="D131" s="19">
        <v>523.68531299999995</v>
      </c>
      <c r="E131" s="19">
        <v>45.946480000000001</v>
      </c>
      <c r="F131" s="19">
        <v>192</v>
      </c>
      <c r="G131" s="18"/>
    </row>
    <row r="132" spans="1:7" ht="12.75" customHeight="1">
      <c r="A132" s="23" t="s">
        <v>169</v>
      </c>
      <c r="B132" s="23" t="s">
        <v>248</v>
      </c>
      <c r="C132" s="19">
        <v>190</v>
      </c>
      <c r="D132" s="19">
        <v>0</v>
      </c>
      <c r="E132" s="19">
        <v>0</v>
      </c>
      <c r="F132" s="19">
        <v>190</v>
      </c>
      <c r="G132" s="18"/>
    </row>
    <row r="133" spans="1:7" ht="12.75" customHeight="1">
      <c r="A133" s="23" t="s">
        <v>169</v>
      </c>
      <c r="B133" s="23" t="s">
        <v>200</v>
      </c>
      <c r="C133" s="19">
        <v>5.0000000000000001E-3</v>
      </c>
      <c r="D133" s="19">
        <v>5.0000000000000001E-3</v>
      </c>
      <c r="E133" s="19">
        <v>0</v>
      </c>
      <c r="F133" s="19">
        <v>0</v>
      </c>
      <c r="G133" s="18"/>
    </row>
    <row r="134" spans="1:7" ht="12.75" customHeight="1">
      <c r="A134" s="23" t="s">
        <v>169</v>
      </c>
      <c r="B134" s="23" t="s">
        <v>249</v>
      </c>
      <c r="C134" s="19">
        <v>2</v>
      </c>
      <c r="D134" s="19">
        <v>0</v>
      </c>
      <c r="E134" s="19">
        <v>0</v>
      </c>
      <c r="F134" s="19">
        <v>2</v>
      </c>
      <c r="G134" s="18"/>
    </row>
    <row r="135" spans="1:7" ht="12.75" customHeight="1">
      <c r="A135" s="23" t="s">
        <v>169</v>
      </c>
      <c r="B135" s="23" t="s">
        <v>172</v>
      </c>
      <c r="C135" s="19">
        <v>53.130912000000002</v>
      </c>
      <c r="D135" s="19">
        <v>53.130912000000002</v>
      </c>
      <c r="E135" s="19">
        <v>0</v>
      </c>
      <c r="F135" s="19">
        <v>0</v>
      </c>
      <c r="G135" s="18"/>
    </row>
    <row r="136" spans="1:7" ht="12.75" customHeight="1">
      <c r="A136" s="23" t="s">
        <v>169</v>
      </c>
      <c r="B136" s="23" t="s">
        <v>176</v>
      </c>
      <c r="C136" s="19">
        <v>5.9464800000000002</v>
      </c>
      <c r="D136" s="19">
        <v>0</v>
      </c>
      <c r="E136" s="19">
        <v>5.9464800000000002</v>
      </c>
      <c r="F136" s="19">
        <v>0</v>
      </c>
      <c r="G136" s="18"/>
    </row>
    <row r="137" spans="1:7" ht="12.75" customHeight="1">
      <c r="A137" s="23" t="s">
        <v>169</v>
      </c>
      <c r="B137" s="23" t="s">
        <v>190</v>
      </c>
      <c r="C137" s="19">
        <v>0.48</v>
      </c>
      <c r="D137" s="19">
        <v>0.48</v>
      </c>
      <c r="E137" s="19">
        <v>0</v>
      </c>
      <c r="F137" s="19">
        <v>0</v>
      </c>
      <c r="G137" s="18"/>
    </row>
    <row r="138" spans="1:7" ht="12.75" customHeight="1">
      <c r="A138" s="23" t="s">
        <v>169</v>
      </c>
      <c r="B138" s="23" t="s">
        <v>179</v>
      </c>
      <c r="C138" s="19">
        <v>0.92159999999999997</v>
      </c>
      <c r="D138" s="19">
        <v>0.92159999999999997</v>
      </c>
      <c r="E138" s="19">
        <v>0</v>
      </c>
      <c r="F138" s="19">
        <v>0</v>
      </c>
      <c r="G138" s="18"/>
    </row>
    <row r="139" spans="1:7" ht="12.75" customHeight="1">
      <c r="A139" s="23" t="s">
        <v>169</v>
      </c>
      <c r="B139" s="23" t="s">
        <v>175</v>
      </c>
      <c r="C139" s="19">
        <v>0.35174800000000001</v>
      </c>
      <c r="D139" s="19">
        <v>0.35174800000000001</v>
      </c>
      <c r="E139" s="19">
        <v>0</v>
      </c>
      <c r="F139" s="19">
        <v>0</v>
      </c>
      <c r="G139" s="18"/>
    </row>
    <row r="140" spans="1:7" ht="12.75" customHeight="1">
      <c r="A140" s="23" t="s">
        <v>169</v>
      </c>
      <c r="B140" s="23" t="s">
        <v>194</v>
      </c>
      <c r="C140" s="19">
        <v>16.964865</v>
      </c>
      <c r="D140" s="19">
        <v>16.964865</v>
      </c>
      <c r="E140" s="19">
        <v>0</v>
      </c>
      <c r="F140" s="19">
        <v>0</v>
      </c>
      <c r="G140" s="18"/>
    </row>
    <row r="141" spans="1:7" ht="12.75" customHeight="1">
      <c r="A141" s="23" t="s">
        <v>169</v>
      </c>
      <c r="B141" s="23" t="s">
        <v>188</v>
      </c>
      <c r="C141" s="19">
        <v>451.831188</v>
      </c>
      <c r="D141" s="19">
        <v>451.831188</v>
      </c>
      <c r="E141" s="19">
        <v>0</v>
      </c>
      <c r="F141" s="19">
        <v>0</v>
      </c>
      <c r="G141" s="18"/>
    </row>
    <row r="142" spans="1:7" ht="12.75" customHeight="1">
      <c r="A142" s="23" t="s">
        <v>169</v>
      </c>
      <c r="B142" s="23" t="s">
        <v>174</v>
      </c>
      <c r="C142" s="19">
        <v>40</v>
      </c>
      <c r="D142" s="19">
        <v>0</v>
      </c>
      <c r="E142" s="19">
        <v>40</v>
      </c>
      <c r="F142" s="19">
        <v>0</v>
      </c>
      <c r="G142" s="18"/>
    </row>
    <row r="143" spans="1:7" ht="12.75" customHeight="1">
      <c r="A143" s="23" t="s">
        <v>250</v>
      </c>
      <c r="B143" s="23" t="s">
        <v>251</v>
      </c>
      <c r="C143" s="19">
        <v>2000</v>
      </c>
      <c r="D143" s="19">
        <v>0</v>
      </c>
      <c r="E143" s="19">
        <v>0</v>
      </c>
      <c r="F143" s="19">
        <v>2000</v>
      </c>
      <c r="G143" s="18"/>
    </row>
    <row r="144" spans="1:7" ht="12.75" customHeight="1">
      <c r="A144" s="23" t="s">
        <v>252</v>
      </c>
      <c r="B144" s="23" t="s">
        <v>253</v>
      </c>
      <c r="C144" s="19">
        <v>2000</v>
      </c>
      <c r="D144" s="19">
        <v>0</v>
      </c>
      <c r="E144" s="19">
        <v>0</v>
      </c>
      <c r="F144" s="19">
        <v>2000</v>
      </c>
      <c r="G144" s="18"/>
    </row>
    <row r="145" spans="1:7" ht="12.75" customHeight="1">
      <c r="A145" s="23" t="s">
        <v>169</v>
      </c>
      <c r="B145" s="23" t="s">
        <v>254</v>
      </c>
      <c r="C145" s="19">
        <v>500</v>
      </c>
      <c r="D145" s="19">
        <v>0</v>
      </c>
      <c r="E145" s="19">
        <v>0</v>
      </c>
      <c r="F145" s="19">
        <v>500</v>
      </c>
      <c r="G145" s="18"/>
    </row>
    <row r="146" spans="1:7" ht="12.75" customHeight="1">
      <c r="A146" s="23" t="s">
        <v>169</v>
      </c>
      <c r="B146" s="23" t="s">
        <v>255</v>
      </c>
      <c r="C146" s="19">
        <v>300</v>
      </c>
      <c r="D146" s="19">
        <v>0</v>
      </c>
      <c r="E146" s="19">
        <v>0</v>
      </c>
      <c r="F146" s="19">
        <v>300</v>
      </c>
      <c r="G146" s="18"/>
    </row>
    <row r="147" spans="1:7" ht="12.75" customHeight="1">
      <c r="A147" s="23" t="s">
        <v>169</v>
      </c>
      <c r="B147" s="23" t="s">
        <v>256</v>
      </c>
      <c r="C147" s="19">
        <v>300</v>
      </c>
      <c r="D147" s="19">
        <v>0</v>
      </c>
      <c r="E147" s="19">
        <v>0</v>
      </c>
      <c r="F147" s="19">
        <v>300</v>
      </c>
      <c r="G147" s="18"/>
    </row>
    <row r="148" spans="1:7" ht="12.75" customHeight="1">
      <c r="A148" s="23" t="s">
        <v>169</v>
      </c>
      <c r="B148" s="23" t="s">
        <v>257</v>
      </c>
      <c r="C148" s="19">
        <v>300</v>
      </c>
      <c r="D148" s="19">
        <v>0</v>
      </c>
      <c r="E148" s="19">
        <v>0</v>
      </c>
      <c r="F148" s="19">
        <v>300</v>
      </c>
      <c r="G148" s="18"/>
    </row>
    <row r="149" spans="1:7" ht="12.75" customHeight="1">
      <c r="A149" s="23" t="s">
        <v>169</v>
      </c>
      <c r="B149" s="23" t="s">
        <v>258</v>
      </c>
      <c r="C149" s="19">
        <v>200</v>
      </c>
      <c r="D149" s="19">
        <v>0</v>
      </c>
      <c r="E149" s="19">
        <v>0</v>
      </c>
      <c r="F149" s="19">
        <v>200</v>
      </c>
      <c r="G149" s="18"/>
    </row>
    <row r="150" spans="1:7" ht="12.75" customHeight="1">
      <c r="A150" s="23" t="s">
        <v>169</v>
      </c>
      <c r="B150" s="23" t="s">
        <v>259</v>
      </c>
      <c r="C150" s="19">
        <v>300</v>
      </c>
      <c r="D150" s="19">
        <v>0</v>
      </c>
      <c r="E150" s="19">
        <v>0</v>
      </c>
      <c r="F150" s="19">
        <v>300</v>
      </c>
      <c r="G150" s="18"/>
    </row>
    <row r="151" spans="1:7" ht="12.75" customHeight="1">
      <c r="A151" s="23" t="s">
        <v>169</v>
      </c>
      <c r="B151" s="23" t="s">
        <v>260</v>
      </c>
      <c r="C151" s="19">
        <v>100</v>
      </c>
      <c r="D151" s="19">
        <v>0</v>
      </c>
      <c r="E151" s="19">
        <v>0</v>
      </c>
      <c r="F151" s="19">
        <v>100</v>
      </c>
      <c r="G151" s="18"/>
    </row>
    <row r="152" spans="1:7" ht="12.75" customHeight="1">
      <c r="A152" s="23" t="s">
        <v>261</v>
      </c>
      <c r="B152" s="23" t="s">
        <v>262</v>
      </c>
      <c r="C152" s="19">
        <v>700.10081300000002</v>
      </c>
      <c r="D152" s="19">
        <v>472.14081299999998</v>
      </c>
      <c r="E152" s="19">
        <v>227.96</v>
      </c>
      <c r="F152" s="19">
        <v>0</v>
      </c>
      <c r="G152" s="18"/>
    </row>
    <row r="153" spans="1:7" ht="12.75" customHeight="1">
      <c r="A153" s="23" t="s">
        <v>263</v>
      </c>
      <c r="B153" s="23" t="s">
        <v>264</v>
      </c>
      <c r="C153" s="19">
        <v>700.10081300000002</v>
      </c>
      <c r="D153" s="19">
        <v>472.14081299999998</v>
      </c>
      <c r="E153" s="19">
        <v>227.96</v>
      </c>
      <c r="F153" s="19">
        <v>0</v>
      </c>
      <c r="G153" s="18"/>
    </row>
    <row r="154" spans="1:7" ht="12.75" customHeight="1">
      <c r="A154" s="23" t="s">
        <v>265</v>
      </c>
      <c r="B154" s="23" t="s">
        <v>266</v>
      </c>
      <c r="C154" s="19">
        <v>700.10081300000002</v>
      </c>
      <c r="D154" s="19">
        <v>472.14081299999998</v>
      </c>
      <c r="E154" s="19">
        <v>227.96</v>
      </c>
      <c r="F154" s="19">
        <v>0</v>
      </c>
      <c r="G154" s="18"/>
    </row>
    <row r="155" spans="1:7" ht="12.75" customHeight="1">
      <c r="A155" s="23" t="s">
        <v>169</v>
      </c>
      <c r="B155" s="23" t="s">
        <v>267</v>
      </c>
      <c r="C155" s="19">
        <v>472.14081299999998</v>
      </c>
      <c r="D155" s="19">
        <v>472.14081299999998</v>
      </c>
      <c r="E155" s="19">
        <v>0</v>
      </c>
      <c r="F155" s="19">
        <v>0</v>
      </c>
      <c r="G155" s="18"/>
    </row>
    <row r="156" spans="1:7" ht="12.75" customHeight="1">
      <c r="A156" s="23" t="s">
        <v>169</v>
      </c>
      <c r="B156" s="23" t="s">
        <v>268</v>
      </c>
      <c r="C156" s="19">
        <v>227.96</v>
      </c>
      <c r="D156" s="19">
        <v>0</v>
      </c>
      <c r="E156" s="19">
        <v>227.96</v>
      </c>
      <c r="F156" s="19">
        <v>0</v>
      </c>
      <c r="G156" s="18"/>
    </row>
  </sheetData>
  <mergeCells count="1">
    <mergeCell ref="A2:G2"/>
  </mergeCells>
  <phoneticPr fontId="20" type="noConversion"/>
  <printOptions horizontalCentered="1"/>
  <pageMargins left="0.25" right="0.23" top="0.23622047244094491" bottom="0.23622047244094491" header="0.15748031496062992" footer="0.15748031496062992"/>
  <pageSetup paperSize="9" scale="80" fitToHeight="1000" orientation="landscape" r:id="rId1"/>
  <headerFooter scaleWithDoc="0" alignWithMargins="0"/>
</worksheet>
</file>

<file path=xl/worksheets/sheet8.xml><?xml version="1.0" encoding="utf-8"?>
<worksheet xmlns="http://schemas.openxmlformats.org/spreadsheetml/2006/main" xmlns:r="http://schemas.openxmlformats.org/officeDocument/2006/relationships">
  <dimension ref="A1:I53"/>
  <sheetViews>
    <sheetView showGridLines="0" showZeros="0" topLeftCell="A28" workbookViewId="0">
      <selection activeCell="B46" sqref="B46"/>
    </sheetView>
  </sheetViews>
  <sheetFormatPr defaultColWidth="9.1640625" defaultRowHeight="12.75" customHeight="1"/>
  <cols>
    <col min="1" max="1" width="15.1640625" customWidth="1"/>
    <col min="2" max="2" width="42.1640625" customWidth="1"/>
    <col min="3" max="3" width="10.33203125" customWidth="1"/>
    <col min="4" max="4" width="32.83203125" customWidth="1"/>
    <col min="5" max="5" width="13.1640625" customWidth="1"/>
    <col min="6" max="6" width="12.33203125" customWidth="1"/>
    <col min="7" max="7" width="12.5" customWidth="1"/>
    <col min="8" max="8" width="12.6640625" customWidth="1"/>
    <col min="9" max="9" width="13.33203125" customWidth="1"/>
    <col min="10" max="10" width="9.1640625" customWidth="1"/>
  </cols>
  <sheetData>
    <row r="1" spans="1:9" ht="30" customHeight="1">
      <c r="A1" s="10" t="s">
        <v>20</v>
      </c>
    </row>
    <row r="2" spans="1:9" ht="28.5" customHeight="1">
      <c r="A2" s="107" t="s">
        <v>21</v>
      </c>
      <c r="B2" s="107"/>
      <c r="C2" s="107"/>
      <c r="D2" s="107"/>
      <c r="E2" s="107"/>
      <c r="F2" s="107"/>
      <c r="G2" s="107"/>
      <c r="H2" s="107"/>
      <c r="I2" s="107"/>
    </row>
    <row r="3" spans="1:9" ht="22.5" customHeight="1">
      <c r="I3" s="21" t="s">
        <v>37</v>
      </c>
    </row>
    <row r="4" spans="1:9" ht="22.5" customHeight="1">
      <c r="A4" s="22" t="s">
        <v>269</v>
      </c>
      <c r="B4" s="22" t="s">
        <v>270</v>
      </c>
      <c r="C4" s="22" t="s">
        <v>271</v>
      </c>
      <c r="D4" s="22" t="s">
        <v>272</v>
      </c>
      <c r="E4" s="22" t="s">
        <v>132</v>
      </c>
      <c r="F4" s="22" t="s">
        <v>159</v>
      </c>
      <c r="G4" s="22" t="s">
        <v>160</v>
      </c>
      <c r="H4" s="22" t="s">
        <v>161</v>
      </c>
      <c r="I4" s="22" t="s">
        <v>162</v>
      </c>
    </row>
    <row r="5" spans="1:9" ht="12.75" customHeight="1">
      <c r="A5" s="24" t="s">
        <v>142</v>
      </c>
      <c r="B5" s="48" t="s">
        <v>143</v>
      </c>
      <c r="C5" s="49"/>
      <c r="D5" s="15"/>
      <c r="E5" s="50">
        <v>57100.952018999997</v>
      </c>
      <c r="F5" s="50">
        <v>40694.477287000002</v>
      </c>
      <c r="G5" s="50">
        <v>2991.2747319999999</v>
      </c>
      <c r="H5" s="19">
        <v>13415.2</v>
      </c>
      <c r="I5" s="28"/>
    </row>
    <row r="6" spans="1:9" ht="12.75" customHeight="1">
      <c r="A6" s="23" t="s">
        <v>273</v>
      </c>
      <c r="B6" s="48" t="s">
        <v>274</v>
      </c>
      <c r="C6" s="49"/>
      <c r="D6" s="15"/>
      <c r="E6" s="50">
        <v>40140.810974</v>
      </c>
      <c r="F6" s="50">
        <v>40140.810974</v>
      </c>
      <c r="G6" s="50">
        <v>0</v>
      </c>
      <c r="H6" s="19">
        <v>0</v>
      </c>
      <c r="I6" s="28"/>
    </row>
    <row r="7" spans="1:9" ht="12.75" customHeight="1">
      <c r="A7" s="23" t="s">
        <v>275</v>
      </c>
      <c r="B7" s="48" t="s">
        <v>276</v>
      </c>
      <c r="C7" s="49" t="s">
        <v>277</v>
      </c>
      <c r="D7" s="15" t="s">
        <v>278</v>
      </c>
      <c r="E7" s="50">
        <v>110.1138</v>
      </c>
      <c r="F7" s="50">
        <v>110.1138</v>
      </c>
      <c r="G7" s="50">
        <v>0</v>
      </c>
      <c r="H7" s="19">
        <v>0</v>
      </c>
      <c r="I7" s="28"/>
    </row>
    <row r="8" spans="1:9" ht="12.75" customHeight="1">
      <c r="A8" s="23" t="s">
        <v>275</v>
      </c>
      <c r="B8" s="48" t="s">
        <v>276</v>
      </c>
      <c r="C8" s="49" t="s">
        <v>279</v>
      </c>
      <c r="D8" s="15" t="s">
        <v>280</v>
      </c>
      <c r="E8" s="50">
        <v>16560.801479999998</v>
      </c>
      <c r="F8" s="50">
        <v>16560.801479999998</v>
      </c>
      <c r="G8" s="50">
        <v>0</v>
      </c>
      <c r="H8" s="19">
        <v>0</v>
      </c>
      <c r="I8" s="28"/>
    </row>
    <row r="9" spans="1:9" ht="12.75" customHeight="1">
      <c r="A9" s="23" t="s">
        <v>281</v>
      </c>
      <c r="B9" s="48" t="s">
        <v>282</v>
      </c>
      <c r="C9" s="49" t="s">
        <v>277</v>
      </c>
      <c r="D9" s="15" t="s">
        <v>278</v>
      </c>
      <c r="E9" s="50">
        <v>96.804115999999993</v>
      </c>
      <c r="F9" s="50">
        <v>96.804115999999993</v>
      </c>
      <c r="G9" s="50">
        <v>0</v>
      </c>
      <c r="H9" s="19">
        <v>0</v>
      </c>
      <c r="I9" s="28"/>
    </row>
    <row r="10" spans="1:9" ht="12.75" customHeight="1">
      <c r="A10" s="23" t="s">
        <v>281</v>
      </c>
      <c r="B10" s="48" t="s">
        <v>282</v>
      </c>
      <c r="C10" s="49" t="s">
        <v>279</v>
      </c>
      <c r="D10" s="15" t="s">
        <v>280</v>
      </c>
      <c r="E10" s="50">
        <v>4772.0422159999998</v>
      </c>
      <c r="F10" s="50">
        <v>4772.0422159999998</v>
      </c>
      <c r="G10" s="50">
        <v>0</v>
      </c>
      <c r="H10" s="19">
        <v>0</v>
      </c>
      <c r="I10" s="28"/>
    </row>
    <row r="11" spans="1:9" ht="12.75" customHeight="1">
      <c r="A11" s="23" t="s">
        <v>283</v>
      </c>
      <c r="B11" s="48" t="s">
        <v>284</v>
      </c>
      <c r="C11" s="49" t="s">
        <v>277</v>
      </c>
      <c r="D11" s="15" t="s">
        <v>278</v>
      </c>
      <c r="E11" s="50">
        <v>202.65615</v>
      </c>
      <c r="F11" s="50">
        <v>202.65615</v>
      </c>
      <c r="G11" s="50">
        <v>0</v>
      </c>
      <c r="H11" s="19">
        <v>0</v>
      </c>
      <c r="I11" s="28"/>
    </row>
    <row r="12" spans="1:9" ht="12.75" customHeight="1">
      <c r="A12" s="23" t="s">
        <v>283</v>
      </c>
      <c r="B12" s="48" t="s">
        <v>284</v>
      </c>
      <c r="C12" s="49" t="s">
        <v>279</v>
      </c>
      <c r="D12" s="15" t="s">
        <v>280</v>
      </c>
      <c r="E12" s="50">
        <v>11.668100000000001</v>
      </c>
      <c r="F12" s="50">
        <v>11.668100000000001</v>
      </c>
      <c r="G12" s="50">
        <v>0</v>
      </c>
      <c r="H12" s="19">
        <v>0</v>
      </c>
      <c r="I12" s="28"/>
    </row>
    <row r="13" spans="1:9" ht="12.75" customHeight="1">
      <c r="A13" s="23" t="s">
        <v>285</v>
      </c>
      <c r="B13" s="48" t="s">
        <v>286</v>
      </c>
      <c r="C13" s="49" t="s">
        <v>279</v>
      </c>
      <c r="D13" s="15" t="s">
        <v>280</v>
      </c>
      <c r="E13" s="50">
        <v>8418.3384000000005</v>
      </c>
      <c r="F13" s="50">
        <v>8418.3384000000005</v>
      </c>
      <c r="G13" s="50">
        <v>0</v>
      </c>
      <c r="H13" s="19">
        <v>0</v>
      </c>
      <c r="I13" s="28"/>
    </row>
    <row r="14" spans="1:9" ht="12.75" customHeight="1">
      <c r="A14" s="23" t="s">
        <v>287</v>
      </c>
      <c r="B14" s="48" t="s">
        <v>288</v>
      </c>
      <c r="C14" s="49" t="s">
        <v>289</v>
      </c>
      <c r="D14" s="15" t="s">
        <v>290</v>
      </c>
      <c r="E14" s="50">
        <v>29.968800000000002</v>
      </c>
      <c r="F14" s="50">
        <v>29.968800000000002</v>
      </c>
      <c r="G14" s="50">
        <v>0</v>
      </c>
      <c r="H14" s="19">
        <v>0</v>
      </c>
      <c r="I14" s="28"/>
    </row>
    <row r="15" spans="1:9" ht="12.75" customHeight="1">
      <c r="A15" s="23" t="s">
        <v>287</v>
      </c>
      <c r="B15" s="48" t="s">
        <v>288</v>
      </c>
      <c r="C15" s="49" t="s">
        <v>279</v>
      </c>
      <c r="D15" s="15" t="s">
        <v>280</v>
      </c>
      <c r="E15" s="50">
        <v>4033.4254489999998</v>
      </c>
      <c r="F15" s="50">
        <v>4033.4254489999998</v>
      </c>
      <c r="G15" s="50">
        <v>0</v>
      </c>
      <c r="H15" s="19">
        <v>0</v>
      </c>
      <c r="I15" s="28"/>
    </row>
    <row r="16" spans="1:9" ht="12.75" customHeight="1">
      <c r="A16" s="23" t="s">
        <v>291</v>
      </c>
      <c r="B16" s="48" t="s">
        <v>292</v>
      </c>
      <c r="C16" s="49" t="s">
        <v>289</v>
      </c>
      <c r="D16" s="15" t="s">
        <v>290</v>
      </c>
      <c r="E16" s="50">
        <v>8.4560849999999999</v>
      </c>
      <c r="F16" s="50">
        <v>8.4560849999999999</v>
      </c>
      <c r="G16" s="50">
        <v>0</v>
      </c>
      <c r="H16" s="19">
        <v>0</v>
      </c>
      <c r="I16" s="28"/>
    </row>
    <row r="17" spans="1:9" ht="12.75" customHeight="1">
      <c r="A17" s="23" t="s">
        <v>291</v>
      </c>
      <c r="B17" s="48" t="s">
        <v>292</v>
      </c>
      <c r="C17" s="49" t="s">
        <v>279</v>
      </c>
      <c r="D17" s="15" t="s">
        <v>280</v>
      </c>
      <c r="E17" s="50">
        <v>1256.954931</v>
      </c>
      <c r="F17" s="50">
        <v>1256.954931</v>
      </c>
      <c r="G17" s="50">
        <v>0</v>
      </c>
      <c r="H17" s="19">
        <v>0</v>
      </c>
      <c r="I17" s="28"/>
    </row>
    <row r="18" spans="1:9" ht="12.75" customHeight="1">
      <c r="A18" s="23" t="s">
        <v>293</v>
      </c>
      <c r="B18" s="48" t="s">
        <v>294</v>
      </c>
      <c r="C18" s="49" t="s">
        <v>289</v>
      </c>
      <c r="D18" s="15" t="s">
        <v>290</v>
      </c>
      <c r="E18" s="50">
        <v>0.53522099999999995</v>
      </c>
      <c r="F18" s="50">
        <v>0.53522099999999995</v>
      </c>
      <c r="G18" s="50">
        <v>0</v>
      </c>
      <c r="H18" s="19">
        <v>0</v>
      </c>
      <c r="I18" s="28"/>
    </row>
    <row r="19" spans="1:9" ht="12.75" customHeight="1">
      <c r="A19" s="23" t="s">
        <v>293</v>
      </c>
      <c r="B19" s="48" t="s">
        <v>294</v>
      </c>
      <c r="C19" s="49" t="s">
        <v>279</v>
      </c>
      <c r="D19" s="15" t="s">
        <v>280</v>
      </c>
      <c r="E19" s="50">
        <v>93.031226000000004</v>
      </c>
      <c r="F19" s="50">
        <v>93.031226000000004</v>
      </c>
      <c r="G19" s="50">
        <v>0</v>
      </c>
      <c r="H19" s="19">
        <v>0</v>
      </c>
      <c r="I19" s="28"/>
    </row>
    <row r="20" spans="1:9" ht="12.75" customHeight="1">
      <c r="A20" s="23" t="s">
        <v>295</v>
      </c>
      <c r="B20" s="48" t="s">
        <v>296</v>
      </c>
      <c r="C20" s="49" t="s">
        <v>297</v>
      </c>
      <c r="D20" s="15" t="s">
        <v>298</v>
      </c>
      <c r="E20" s="50">
        <v>37.6464</v>
      </c>
      <c r="F20" s="50">
        <v>37.6464</v>
      </c>
      <c r="G20" s="50">
        <v>0</v>
      </c>
      <c r="H20" s="19">
        <v>0</v>
      </c>
      <c r="I20" s="28"/>
    </row>
    <row r="21" spans="1:9" ht="12.75" customHeight="1">
      <c r="A21" s="23" t="s">
        <v>295</v>
      </c>
      <c r="B21" s="48" t="s">
        <v>296</v>
      </c>
      <c r="C21" s="49" t="s">
        <v>279</v>
      </c>
      <c r="D21" s="15" t="s">
        <v>280</v>
      </c>
      <c r="E21" s="50">
        <v>4501.1135999999997</v>
      </c>
      <c r="F21" s="50">
        <v>4501.1135999999997</v>
      </c>
      <c r="G21" s="50">
        <v>0</v>
      </c>
      <c r="H21" s="19">
        <v>0</v>
      </c>
      <c r="I21" s="28"/>
    </row>
    <row r="22" spans="1:9" ht="12.75" customHeight="1">
      <c r="A22" s="23" t="s">
        <v>299</v>
      </c>
      <c r="B22" s="48" t="s">
        <v>300</v>
      </c>
      <c r="C22" s="49" t="s">
        <v>279</v>
      </c>
      <c r="D22" s="15" t="s">
        <v>280</v>
      </c>
      <c r="E22" s="50">
        <v>7.2549999999999999</v>
      </c>
      <c r="F22" s="50">
        <v>7.2549999999999999</v>
      </c>
      <c r="G22" s="50">
        <v>0</v>
      </c>
      <c r="H22" s="19">
        <v>0</v>
      </c>
      <c r="I22" s="28"/>
    </row>
    <row r="23" spans="1:9" ht="12.75" customHeight="1">
      <c r="A23" s="23" t="s">
        <v>301</v>
      </c>
      <c r="B23" s="48" t="s">
        <v>302</v>
      </c>
      <c r="C23" s="49"/>
      <c r="D23" s="15"/>
      <c r="E23" s="50">
        <v>13888.474732000001</v>
      </c>
      <c r="F23" s="50">
        <v>0</v>
      </c>
      <c r="G23" s="50">
        <v>2991.2747319999999</v>
      </c>
      <c r="H23" s="19">
        <v>10897.2</v>
      </c>
      <c r="I23" s="28"/>
    </row>
    <row r="24" spans="1:9" ht="12.75" customHeight="1">
      <c r="A24" s="23" t="s">
        <v>303</v>
      </c>
      <c r="B24" s="48" t="s">
        <v>304</v>
      </c>
      <c r="C24" s="49" t="s">
        <v>305</v>
      </c>
      <c r="D24" s="15" t="s">
        <v>306</v>
      </c>
      <c r="E24" s="50">
        <v>63.45</v>
      </c>
      <c r="F24" s="50">
        <v>0</v>
      </c>
      <c r="G24" s="50">
        <v>3.45</v>
      </c>
      <c r="H24" s="19">
        <v>60</v>
      </c>
      <c r="I24" s="28"/>
    </row>
    <row r="25" spans="1:9" ht="12.75" customHeight="1">
      <c r="A25" s="23" t="s">
        <v>303</v>
      </c>
      <c r="B25" s="48" t="s">
        <v>304</v>
      </c>
      <c r="C25" s="49" t="s">
        <v>307</v>
      </c>
      <c r="D25" s="15" t="s">
        <v>308</v>
      </c>
      <c r="E25" s="50">
        <v>334.39112999999998</v>
      </c>
      <c r="F25" s="50">
        <v>0</v>
      </c>
      <c r="G25" s="50">
        <v>334.39112999999998</v>
      </c>
      <c r="H25" s="19">
        <v>0</v>
      </c>
      <c r="I25" s="28"/>
    </row>
    <row r="26" spans="1:9" ht="12.75" customHeight="1">
      <c r="A26" s="23" t="s">
        <v>309</v>
      </c>
      <c r="B26" s="48" t="s">
        <v>310</v>
      </c>
      <c r="C26" s="49" t="s">
        <v>307</v>
      </c>
      <c r="D26" s="15" t="s">
        <v>308</v>
      </c>
      <c r="E26" s="50">
        <v>30</v>
      </c>
      <c r="F26" s="50">
        <v>0</v>
      </c>
      <c r="G26" s="50">
        <v>0</v>
      </c>
      <c r="H26" s="19">
        <v>30</v>
      </c>
      <c r="I26" s="28"/>
    </row>
    <row r="27" spans="1:9" ht="12.75" customHeight="1">
      <c r="A27" s="23" t="s">
        <v>311</v>
      </c>
      <c r="B27" s="48" t="s">
        <v>312</v>
      </c>
      <c r="C27" s="49" t="s">
        <v>313</v>
      </c>
      <c r="D27" s="15" t="s">
        <v>314</v>
      </c>
      <c r="E27" s="50">
        <v>0.49</v>
      </c>
      <c r="F27" s="50">
        <v>0</v>
      </c>
      <c r="G27" s="50">
        <v>0.49</v>
      </c>
      <c r="H27" s="19">
        <v>0</v>
      </c>
      <c r="I27" s="28"/>
    </row>
    <row r="28" spans="1:9" ht="12.75" customHeight="1">
      <c r="A28" s="23" t="s">
        <v>315</v>
      </c>
      <c r="B28" s="48" t="s">
        <v>316</v>
      </c>
      <c r="C28" s="49" t="s">
        <v>305</v>
      </c>
      <c r="D28" s="15" t="s">
        <v>306</v>
      </c>
      <c r="E28" s="50">
        <v>3.6050409999999999</v>
      </c>
      <c r="F28" s="50">
        <v>0</v>
      </c>
      <c r="G28" s="50">
        <v>3.6050409999999999</v>
      </c>
      <c r="H28" s="19">
        <v>0</v>
      </c>
      <c r="I28" s="28"/>
    </row>
    <row r="29" spans="1:9" ht="12.75" customHeight="1">
      <c r="A29" s="23" t="s">
        <v>315</v>
      </c>
      <c r="B29" s="48" t="s">
        <v>316</v>
      </c>
      <c r="C29" s="49" t="s">
        <v>307</v>
      </c>
      <c r="D29" s="15" t="s">
        <v>308</v>
      </c>
      <c r="E29" s="50">
        <v>447.21336100000002</v>
      </c>
      <c r="F29" s="50">
        <v>0</v>
      </c>
      <c r="G29" s="50">
        <v>447.21336100000002</v>
      </c>
      <c r="H29" s="19">
        <v>0</v>
      </c>
      <c r="I29" s="28"/>
    </row>
    <row r="30" spans="1:9" ht="12.75" customHeight="1">
      <c r="A30" s="23" t="s">
        <v>317</v>
      </c>
      <c r="B30" s="48" t="s">
        <v>318</v>
      </c>
      <c r="C30" s="49" t="s">
        <v>305</v>
      </c>
      <c r="D30" s="15" t="s">
        <v>306</v>
      </c>
      <c r="E30" s="50">
        <v>8.2799999999999999E-2</v>
      </c>
      <c r="F30" s="50">
        <v>0</v>
      </c>
      <c r="G30" s="50">
        <v>8.2799999999999999E-2</v>
      </c>
      <c r="H30" s="19">
        <v>0</v>
      </c>
      <c r="I30" s="28"/>
    </row>
    <row r="31" spans="1:9" ht="12.75" customHeight="1">
      <c r="A31" s="23" t="s">
        <v>317</v>
      </c>
      <c r="B31" s="48" t="s">
        <v>318</v>
      </c>
      <c r="C31" s="49" t="s">
        <v>307</v>
      </c>
      <c r="D31" s="15" t="s">
        <v>308</v>
      </c>
      <c r="E31" s="50">
        <v>12.3264</v>
      </c>
      <c r="F31" s="50">
        <v>0</v>
      </c>
      <c r="G31" s="50">
        <v>12.3264</v>
      </c>
      <c r="H31" s="19">
        <v>0</v>
      </c>
      <c r="I31" s="28"/>
    </row>
    <row r="32" spans="1:9" ht="12.75" customHeight="1">
      <c r="A32" s="23" t="s">
        <v>319</v>
      </c>
      <c r="B32" s="48" t="s">
        <v>320</v>
      </c>
      <c r="C32" s="49" t="s">
        <v>321</v>
      </c>
      <c r="D32" s="15" t="s">
        <v>322</v>
      </c>
      <c r="E32" s="50">
        <v>6.9</v>
      </c>
      <c r="F32" s="50">
        <v>0</v>
      </c>
      <c r="G32" s="50">
        <v>6.9</v>
      </c>
      <c r="H32" s="19">
        <v>0</v>
      </c>
      <c r="I32" s="28"/>
    </row>
    <row r="33" spans="1:9" ht="12.75" customHeight="1">
      <c r="A33" s="23" t="s">
        <v>319</v>
      </c>
      <c r="B33" s="48" t="s">
        <v>320</v>
      </c>
      <c r="C33" s="49" t="s">
        <v>307</v>
      </c>
      <c r="D33" s="15" t="s">
        <v>308</v>
      </c>
      <c r="E33" s="50">
        <v>30.5</v>
      </c>
      <c r="F33" s="50">
        <v>0</v>
      </c>
      <c r="G33" s="50">
        <v>30.5</v>
      </c>
      <c r="H33" s="19">
        <v>0</v>
      </c>
      <c r="I33" s="28"/>
    </row>
    <row r="34" spans="1:9" ht="12.75" customHeight="1">
      <c r="A34" s="23" t="s">
        <v>323</v>
      </c>
      <c r="B34" s="48" t="s">
        <v>324</v>
      </c>
      <c r="C34" s="49" t="s">
        <v>305</v>
      </c>
      <c r="D34" s="15" t="s">
        <v>306</v>
      </c>
      <c r="E34" s="50">
        <v>21.396000000000001</v>
      </c>
      <c r="F34" s="50">
        <v>0</v>
      </c>
      <c r="G34" s="50">
        <v>21.396000000000001</v>
      </c>
      <c r="H34" s="19">
        <v>0</v>
      </c>
      <c r="I34" s="28"/>
    </row>
    <row r="35" spans="1:9" ht="12.75" customHeight="1">
      <c r="A35" s="23" t="s">
        <v>323</v>
      </c>
      <c r="B35" s="48" t="s">
        <v>324</v>
      </c>
      <c r="C35" s="49" t="s">
        <v>307</v>
      </c>
      <c r="D35" s="15" t="s">
        <v>308</v>
      </c>
      <c r="E35" s="50">
        <v>2.1</v>
      </c>
      <c r="F35" s="50">
        <v>0</v>
      </c>
      <c r="G35" s="50">
        <v>2.1</v>
      </c>
      <c r="H35" s="19">
        <v>0</v>
      </c>
      <c r="I35" s="28"/>
    </row>
    <row r="36" spans="1:9" ht="12.75" customHeight="1">
      <c r="A36" s="23" t="s">
        <v>325</v>
      </c>
      <c r="B36" s="48" t="s">
        <v>326</v>
      </c>
      <c r="C36" s="49" t="s">
        <v>305</v>
      </c>
      <c r="D36" s="15" t="s">
        <v>306</v>
      </c>
      <c r="E36" s="50">
        <v>300</v>
      </c>
      <c r="F36" s="50">
        <v>0</v>
      </c>
      <c r="G36" s="50">
        <v>300</v>
      </c>
      <c r="H36" s="19">
        <v>0</v>
      </c>
      <c r="I36" s="28"/>
    </row>
    <row r="37" spans="1:9" ht="12.75" customHeight="1">
      <c r="A37" s="23" t="s">
        <v>325</v>
      </c>
      <c r="B37" s="48" t="s">
        <v>326</v>
      </c>
      <c r="C37" s="49" t="s">
        <v>307</v>
      </c>
      <c r="D37" s="15" t="s">
        <v>308</v>
      </c>
      <c r="E37" s="50">
        <v>1600.86</v>
      </c>
      <c r="F37" s="50">
        <v>0</v>
      </c>
      <c r="G37" s="50">
        <v>1600.86</v>
      </c>
      <c r="H37" s="19">
        <v>0</v>
      </c>
      <c r="I37" s="28"/>
    </row>
    <row r="38" spans="1:9" ht="12.75" customHeight="1">
      <c r="A38" s="23" t="s">
        <v>327</v>
      </c>
      <c r="B38" s="48" t="s">
        <v>328</v>
      </c>
      <c r="C38" s="49" t="s">
        <v>329</v>
      </c>
      <c r="D38" s="15" t="s">
        <v>330</v>
      </c>
      <c r="E38" s="50">
        <v>10993.16</v>
      </c>
      <c r="F38" s="50">
        <v>0</v>
      </c>
      <c r="G38" s="50">
        <v>227.96</v>
      </c>
      <c r="H38" s="19">
        <v>10765.2</v>
      </c>
      <c r="I38" s="28"/>
    </row>
    <row r="39" spans="1:9" ht="12.75" customHeight="1">
      <c r="A39" s="23" t="s">
        <v>327</v>
      </c>
      <c r="B39" s="48" t="s">
        <v>328</v>
      </c>
      <c r="C39" s="49" t="s">
        <v>307</v>
      </c>
      <c r="D39" s="15" t="s">
        <v>308</v>
      </c>
      <c r="E39" s="50">
        <v>42</v>
      </c>
      <c r="F39" s="50">
        <v>0</v>
      </c>
      <c r="G39" s="50">
        <v>0</v>
      </c>
      <c r="H39" s="19">
        <v>42</v>
      </c>
      <c r="I39" s="28"/>
    </row>
    <row r="40" spans="1:9" ht="12.75" customHeight="1">
      <c r="A40" s="23" t="s">
        <v>331</v>
      </c>
      <c r="B40" s="48" t="s">
        <v>332</v>
      </c>
      <c r="C40" s="49"/>
      <c r="D40" s="15"/>
      <c r="E40" s="50">
        <v>563.66631299999995</v>
      </c>
      <c r="F40" s="50">
        <v>553.66631299999995</v>
      </c>
      <c r="G40" s="50">
        <v>0</v>
      </c>
      <c r="H40" s="19">
        <v>10</v>
      </c>
      <c r="I40" s="28"/>
    </row>
    <row r="41" spans="1:9" ht="12.75" customHeight="1">
      <c r="A41" s="23" t="s">
        <v>333</v>
      </c>
      <c r="B41" s="48" t="s">
        <v>334</v>
      </c>
      <c r="C41" s="49" t="s">
        <v>335</v>
      </c>
      <c r="D41" s="15" t="s">
        <v>336</v>
      </c>
      <c r="E41" s="50">
        <v>472.14081299999998</v>
      </c>
      <c r="F41" s="50">
        <v>472.14081299999998</v>
      </c>
      <c r="G41" s="50">
        <v>0</v>
      </c>
      <c r="H41" s="19">
        <v>0</v>
      </c>
      <c r="I41" s="28"/>
    </row>
    <row r="42" spans="1:9" ht="12.75" customHeight="1">
      <c r="A42" s="23" t="s">
        <v>337</v>
      </c>
      <c r="B42" s="48" t="s">
        <v>338</v>
      </c>
      <c r="C42" s="49" t="s">
        <v>339</v>
      </c>
      <c r="D42" s="15" t="s">
        <v>340</v>
      </c>
      <c r="E42" s="50">
        <v>9.5419999999999998</v>
      </c>
      <c r="F42" s="50">
        <v>9.5419999999999998</v>
      </c>
      <c r="G42" s="50">
        <v>0</v>
      </c>
      <c r="H42" s="19">
        <v>0</v>
      </c>
      <c r="I42" s="28"/>
    </row>
    <row r="43" spans="1:9" ht="12.75" customHeight="1">
      <c r="A43" s="23" t="s">
        <v>341</v>
      </c>
      <c r="B43" s="48" t="s">
        <v>342</v>
      </c>
      <c r="C43" s="49" t="s">
        <v>339</v>
      </c>
      <c r="D43" s="15" t="s">
        <v>340</v>
      </c>
      <c r="E43" s="50">
        <v>40.831200000000003</v>
      </c>
      <c r="F43" s="50">
        <v>40.831200000000003</v>
      </c>
      <c r="G43" s="50">
        <v>0</v>
      </c>
      <c r="H43" s="19">
        <v>0</v>
      </c>
      <c r="I43" s="28"/>
    </row>
    <row r="44" spans="1:9" ht="12.75" customHeight="1">
      <c r="A44" s="23" t="s">
        <v>343</v>
      </c>
      <c r="B44" s="48" t="s">
        <v>344</v>
      </c>
      <c r="C44" s="49" t="s">
        <v>345</v>
      </c>
      <c r="D44" s="15" t="s">
        <v>346</v>
      </c>
      <c r="E44" s="50">
        <v>10</v>
      </c>
      <c r="F44" s="50">
        <v>0</v>
      </c>
      <c r="G44" s="50">
        <v>0</v>
      </c>
      <c r="H44" s="19">
        <v>10</v>
      </c>
      <c r="I44" s="28"/>
    </row>
    <row r="45" spans="1:9" ht="12.75" customHeight="1">
      <c r="A45" s="23" t="s">
        <v>347</v>
      </c>
      <c r="B45" s="48" t="s">
        <v>348</v>
      </c>
      <c r="C45" s="49" t="s">
        <v>339</v>
      </c>
      <c r="D45" s="15" t="s">
        <v>340</v>
      </c>
      <c r="E45" s="50">
        <v>28.783200000000001</v>
      </c>
      <c r="F45" s="50">
        <v>28.783200000000001</v>
      </c>
      <c r="G45" s="50">
        <v>0</v>
      </c>
      <c r="H45" s="19">
        <v>0</v>
      </c>
      <c r="I45" s="28"/>
    </row>
    <row r="46" spans="1:9" ht="12.75" customHeight="1">
      <c r="A46" s="23" t="s">
        <v>349</v>
      </c>
      <c r="B46" s="48" t="s">
        <v>350</v>
      </c>
      <c r="C46" s="49" t="s">
        <v>351</v>
      </c>
      <c r="D46" s="15" t="s">
        <v>352</v>
      </c>
      <c r="E46" s="50">
        <v>2.3691</v>
      </c>
      <c r="F46" s="50">
        <v>2.3691</v>
      </c>
      <c r="G46" s="50">
        <v>0</v>
      </c>
      <c r="H46" s="19">
        <v>0</v>
      </c>
      <c r="I46" s="28"/>
    </row>
    <row r="47" spans="1:9" ht="12.75" customHeight="1">
      <c r="A47" s="23" t="s">
        <v>353</v>
      </c>
      <c r="B47" s="48" t="s">
        <v>354</v>
      </c>
      <c r="C47" s="49"/>
      <c r="D47" s="15"/>
      <c r="E47" s="50">
        <v>2508</v>
      </c>
      <c r="F47" s="50">
        <v>0</v>
      </c>
      <c r="G47" s="50">
        <v>0</v>
      </c>
      <c r="H47" s="19">
        <v>2508</v>
      </c>
      <c r="I47" s="28"/>
    </row>
    <row r="48" spans="1:9" ht="12.75" customHeight="1">
      <c r="A48" s="23" t="s">
        <v>355</v>
      </c>
      <c r="B48" s="48" t="s">
        <v>356</v>
      </c>
      <c r="C48" s="49" t="s">
        <v>357</v>
      </c>
      <c r="D48" s="15" t="s">
        <v>358</v>
      </c>
      <c r="E48" s="50">
        <v>800</v>
      </c>
      <c r="F48" s="50">
        <v>0</v>
      </c>
      <c r="G48" s="50">
        <v>0</v>
      </c>
      <c r="H48" s="19">
        <v>800</v>
      </c>
      <c r="I48" s="28"/>
    </row>
    <row r="49" spans="1:9" ht="12.75" customHeight="1">
      <c r="A49" s="23" t="s">
        <v>359</v>
      </c>
      <c r="B49" s="48" t="s">
        <v>360</v>
      </c>
      <c r="C49" s="49" t="s">
        <v>361</v>
      </c>
      <c r="D49" s="15" t="s">
        <v>362</v>
      </c>
      <c r="E49" s="50">
        <v>127</v>
      </c>
      <c r="F49" s="50">
        <v>0</v>
      </c>
      <c r="G49" s="50">
        <v>0</v>
      </c>
      <c r="H49" s="19">
        <v>127</v>
      </c>
      <c r="I49" s="28"/>
    </row>
    <row r="50" spans="1:9" ht="12.75" customHeight="1">
      <c r="A50" s="23" t="s">
        <v>363</v>
      </c>
      <c r="B50" s="48" t="s">
        <v>364</v>
      </c>
      <c r="C50" s="49" t="s">
        <v>365</v>
      </c>
      <c r="D50" s="15" t="s">
        <v>366</v>
      </c>
      <c r="E50" s="50">
        <v>600</v>
      </c>
      <c r="F50" s="50">
        <v>0</v>
      </c>
      <c r="G50" s="50">
        <v>0</v>
      </c>
      <c r="H50" s="19">
        <v>600</v>
      </c>
      <c r="I50" s="28"/>
    </row>
    <row r="51" spans="1:9" ht="12.75" customHeight="1">
      <c r="A51" s="23" t="s">
        <v>367</v>
      </c>
      <c r="B51" s="48" t="s">
        <v>368</v>
      </c>
      <c r="C51" s="49" t="s">
        <v>361</v>
      </c>
      <c r="D51" s="15" t="s">
        <v>362</v>
      </c>
      <c r="E51" s="50">
        <v>75</v>
      </c>
      <c r="F51" s="50">
        <v>0</v>
      </c>
      <c r="G51" s="50">
        <v>0</v>
      </c>
      <c r="H51" s="19">
        <v>75</v>
      </c>
      <c r="I51" s="28"/>
    </row>
    <row r="52" spans="1:9" ht="12.75" customHeight="1">
      <c r="A52" s="23" t="s">
        <v>369</v>
      </c>
      <c r="B52" s="48" t="s">
        <v>370</v>
      </c>
      <c r="C52" s="49" t="s">
        <v>371</v>
      </c>
      <c r="D52" s="15" t="s">
        <v>372</v>
      </c>
      <c r="E52" s="50">
        <v>300</v>
      </c>
      <c r="F52" s="50">
        <v>0</v>
      </c>
      <c r="G52" s="50">
        <v>0</v>
      </c>
      <c r="H52" s="19">
        <v>300</v>
      </c>
      <c r="I52" s="28"/>
    </row>
    <row r="53" spans="1:9" ht="12.75" customHeight="1">
      <c r="A53" s="23" t="s">
        <v>369</v>
      </c>
      <c r="B53" s="48" t="s">
        <v>370</v>
      </c>
      <c r="C53" s="49" t="s">
        <v>361</v>
      </c>
      <c r="D53" s="15" t="s">
        <v>362</v>
      </c>
      <c r="E53" s="50">
        <v>606</v>
      </c>
      <c r="F53" s="50">
        <v>0</v>
      </c>
      <c r="G53" s="50">
        <v>0</v>
      </c>
      <c r="H53" s="19">
        <v>606</v>
      </c>
      <c r="I53" s="28"/>
    </row>
  </sheetData>
  <mergeCells count="1">
    <mergeCell ref="A2:I2"/>
  </mergeCells>
  <phoneticPr fontId="20" type="noConversion"/>
  <printOptions horizontalCentered="1"/>
  <pageMargins left="0.15748031496062992" right="0.15748031496062992" top="0.19685039370078741" bottom="0.23622047244094491" header="0.19685039370078741" footer="0.15748031496062992"/>
  <pageSetup paperSize="9" fitToHeight="1000" orientation="landscape" r:id="rId1"/>
  <headerFooter scaleWithDoc="0" alignWithMargins="0"/>
</worksheet>
</file>

<file path=xl/worksheets/sheet9.xml><?xml version="1.0" encoding="utf-8"?>
<worksheet xmlns="http://schemas.openxmlformats.org/spreadsheetml/2006/main" xmlns:r="http://schemas.openxmlformats.org/officeDocument/2006/relationships">
  <sheetPr>
    <pageSetUpPr fitToPage="1"/>
  </sheetPr>
  <dimension ref="A1:F104"/>
  <sheetViews>
    <sheetView showGridLines="0" showZeros="0" workbookViewId="0">
      <selection activeCell="B29" sqref="B29"/>
    </sheetView>
  </sheetViews>
  <sheetFormatPr defaultColWidth="9.1640625" defaultRowHeight="12.75" customHeight="1"/>
  <cols>
    <col min="1" max="1" width="21.33203125" customWidth="1"/>
    <col min="2" max="2" width="41.33203125" customWidth="1"/>
    <col min="3" max="3" width="21.83203125" customWidth="1"/>
    <col min="4" max="4" width="30.5" customWidth="1"/>
    <col min="5" max="5" width="30.1640625" customWidth="1"/>
    <col min="6" max="6" width="26.5" customWidth="1"/>
    <col min="7" max="7" width="9.1640625" customWidth="1"/>
  </cols>
  <sheetData>
    <row r="1" spans="1:6" ht="30" customHeight="1">
      <c r="A1" s="10" t="s">
        <v>22</v>
      </c>
    </row>
    <row r="2" spans="1:6" ht="28.5" customHeight="1">
      <c r="A2" s="107" t="s">
        <v>23</v>
      </c>
      <c r="B2" s="107"/>
      <c r="C2" s="107"/>
      <c r="D2" s="107"/>
      <c r="E2" s="107"/>
      <c r="F2" s="107"/>
    </row>
    <row r="3" spans="1:6" ht="22.5" customHeight="1">
      <c r="F3" s="21" t="s">
        <v>37</v>
      </c>
    </row>
    <row r="4" spans="1:6" ht="22.5" customHeight="1">
      <c r="A4" s="22" t="s">
        <v>157</v>
      </c>
      <c r="B4" s="22" t="s">
        <v>158</v>
      </c>
      <c r="C4" s="22" t="s">
        <v>132</v>
      </c>
      <c r="D4" s="22" t="s">
        <v>159</v>
      </c>
      <c r="E4" s="22" t="s">
        <v>160</v>
      </c>
      <c r="F4" s="22" t="s">
        <v>162</v>
      </c>
    </row>
    <row r="5" spans="1:6" ht="12.75" customHeight="1">
      <c r="A5" s="14" t="s">
        <v>142</v>
      </c>
      <c r="B5" s="15" t="s">
        <v>143</v>
      </c>
      <c r="C5" s="50">
        <v>43685.752019</v>
      </c>
      <c r="D5" s="50">
        <v>40694.477287000002</v>
      </c>
      <c r="E5" s="19">
        <v>2991.2747319999999</v>
      </c>
      <c r="F5" s="28"/>
    </row>
    <row r="6" spans="1:6" ht="12.75" customHeight="1">
      <c r="A6" s="15" t="s">
        <v>163</v>
      </c>
      <c r="B6" s="15" t="s">
        <v>164</v>
      </c>
      <c r="C6" s="50">
        <v>42985.651206000002</v>
      </c>
      <c r="D6" s="50">
        <v>40222.336474000003</v>
      </c>
      <c r="E6" s="19">
        <v>2763.3147319999998</v>
      </c>
      <c r="F6" s="28"/>
    </row>
    <row r="7" spans="1:6" ht="12.75" customHeight="1">
      <c r="A7" s="15" t="s">
        <v>165</v>
      </c>
      <c r="B7" s="15" t="s">
        <v>166</v>
      </c>
      <c r="C7" s="50">
        <v>822.48481300000003</v>
      </c>
      <c r="D7" s="50">
        <v>486.56097199999999</v>
      </c>
      <c r="E7" s="19">
        <v>335.92384099999998</v>
      </c>
      <c r="F7" s="28"/>
    </row>
    <row r="8" spans="1:6" ht="12.75" customHeight="1">
      <c r="A8" s="15" t="s">
        <v>167</v>
      </c>
      <c r="B8" s="15" t="s">
        <v>168</v>
      </c>
      <c r="C8" s="50">
        <v>822.48481300000003</v>
      </c>
      <c r="D8" s="50">
        <v>486.56097199999999</v>
      </c>
      <c r="E8" s="19">
        <v>335.92384099999998</v>
      </c>
      <c r="F8" s="28"/>
    </row>
    <row r="9" spans="1:6" ht="12.75" customHeight="1">
      <c r="A9" s="15" t="s">
        <v>169</v>
      </c>
      <c r="B9" s="15" t="s">
        <v>171</v>
      </c>
      <c r="C9" s="50">
        <v>447.22046599999999</v>
      </c>
      <c r="D9" s="50">
        <v>447.22046599999999</v>
      </c>
      <c r="E9" s="19">
        <v>0</v>
      </c>
      <c r="F9" s="28"/>
    </row>
    <row r="10" spans="1:6" ht="12.75" customHeight="1">
      <c r="A10" s="15" t="s">
        <v>169</v>
      </c>
      <c r="B10" s="15" t="s">
        <v>178</v>
      </c>
      <c r="C10" s="50">
        <v>8.4560849999999999</v>
      </c>
      <c r="D10" s="50">
        <v>8.4560849999999999</v>
      </c>
      <c r="E10" s="19">
        <v>0</v>
      </c>
      <c r="F10" s="28"/>
    </row>
    <row r="11" spans="1:6" ht="12.75" customHeight="1">
      <c r="A11" s="15" t="s">
        <v>169</v>
      </c>
      <c r="B11" s="15" t="s">
        <v>172</v>
      </c>
      <c r="C11" s="50">
        <v>29.968800000000002</v>
      </c>
      <c r="D11" s="50">
        <v>29.968800000000002</v>
      </c>
      <c r="E11" s="19">
        <v>0</v>
      </c>
      <c r="F11" s="28"/>
    </row>
    <row r="12" spans="1:6" ht="12.75" customHeight="1">
      <c r="A12" s="15" t="s">
        <v>169</v>
      </c>
      <c r="B12" s="15" t="s">
        <v>174</v>
      </c>
      <c r="C12" s="50">
        <v>300</v>
      </c>
      <c r="D12" s="50">
        <v>0</v>
      </c>
      <c r="E12" s="19">
        <v>300</v>
      </c>
      <c r="F12" s="28"/>
    </row>
    <row r="13" spans="1:6" ht="12.75" customHeight="1">
      <c r="A13" s="15" t="s">
        <v>169</v>
      </c>
      <c r="B13" s="15" t="s">
        <v>175</v>
      </c>
      <c r="C13" s="50">
        <v>0.17042099999999999</v>
      </c>
      <c r="D13" s="50">
        <v>0.17042099999999999</v>
      </c>
      <c r="E13" s="19">
        <v>0</v>
      </c>
      <c r="F13" s="28"/>
    </row>
    <row r="14" spans="1:6" ht="12.75" customHeight="1">
      <c r="A14" s="15" t="s">
        <v>169</v>
      </c>
      <c r="B14" s="15" t="s">
        <v>179</v>
      </c>
      <c r="C14" s="50">
        <v>0.36480000000000001</v>
      </c>
      <c r="D14" s="50">
        <v>0.36480000000000001</v>
      </c>
      <c r="E14" s="19">
        <v>0</v>
      </c>
      <c r="F14" s="28"/>
    </row>
    <row r="15" spans="1:6" ht="12.75" customHeight="1">
      <c r="A15" s="15" t="s">
        <v>169</v>
      </c>
      <c r="B15" s="15" t="s">
        <v>170</v>
      </c>
      <c r="C15" s="50">
        <v>2.69</v>
      </c>
      <c r="D15" s="50">
        <v>0</v>
      </c>
      <c r="E15" s="19">
        <v>2.69</v>
      </c>
      <c r="F15" s="28"/>
    </row>
    <row r="16" spans="1:6" ht="12.75" customHeight="1">
      <c r="A16" s="15" t="s">
        <v>169</v>
      </c>
      <c r="B16" s="15" t="s">
        <v>176</v>
      </c>
      <c r="C16" s="50">
        <v>29.783840999999999</v>
      </c>
      <c r="D16" s="50">
        <v>0</v>
      </c>
      <c r="E16" s="19">
        <v>29.783840999999999</v>
      </c>
      <c r="F16" s="28"/>
    </row>
    <row r="17" spans="1:6" ht="12.75" customHeight="1">
      <c r="A17" s="15" t="s">
        <v>169</v>
      </c>
      <c r="B17" s="15" t="s">
        <v>177</v>
      </c>
      <c r="C17" s="50">
        <v>0.38040000000000002</v>
      </c>
      <c r="D17" s="50">
        <v>0.38040000000000002</v>
      </c>
      <c r="E17" s="19">
        <v>0</v>
      </c>
      <c r="F17" s="28"/>
    </row>
    <row r="18" spans="1:6" ht="12.75" customHeight="1">
      <c r="A18" s="15" t="s">
        <v>169</v>
      </c>
      <c r="B18" s="15" t="s">
        <v>173</v>
      </c>
      <c r="C18" s="50">
        <v>3.45</v>
      </c>
      <c r="D18" s="50">
        <v>0</v>
      </c>
      <c r="E18" s="19">
        <v>3.45</v>
      </c>
      <c r="F18" s="28"/>
    </row>
    <row r="19" spans="1:6" ht="12.75" customHeight="1">
      <c r="A19" s="15" t="s">
        <v>184</v>
      </c>
      <c r="B19" s="15" t="s">
        <v>185</v>
      </c>
      <c r="C19" s="50">
        <v>40340.214599999999</v>
      </c>
      <c r="D19" s="50">
        <v>38033.612323000001</v>
      </c>
      <c r="E19" s="19">
        <v>2306.602277</v>
      </c>
      <c r="F19" s="28"/>
    </row>
    <row r="20" spans="1:6" ht="12.75" customHeight="1">
      <c r="A20" s="15" t="s">
        <v>186</v>
      </c>
      <c r="B20" s="15" t="s">
        <v>187</v>
      </c>
      <c r="C20" s="50">
        <v>2589.5464649999999</v>
      </c>
      <c r="D20" s="50">
        <v>2556.5957170000001</v>
      </c>
      <c r="E20" s="19">
        <v>32.950747999999997</v>
      </c>
      <c r="F20" s="28"/>
    </row>
    <row r="21" spans="1:6" ht="12.75" customHeight="1">
      <c r="A21" s="15" t="s">
        <v>169</v>
      </c>
      <c r="B21" s="15" t="s">
        <v>188</v>
      </c>
      <c r="C21" s="50">
        <v>2226.3026239999999</v>
      </c>
      <c r="D21" s="50">
        <v>2226.3026239999999</v>
      </c>
      <c r="E21" s="19">
        <v>0</v>
      </c>
      <c r="F21" s="28"/>
    </row>
    <row r="22" spans="1:6" ht="12.75" customHeight="1">
      <c r="A22" s="15" t="s">
        <v>169</v>
      </c>
      <c r="B22" s="15" t="s">
        <v>172</v>
      </c>
      <c r="C22" s="50">
        <v>249.61964800000001</v>
      </c>
      <c r="D22" s="50">
        <v>249.61964800000001</v>
      </c>
      <c r="E22" s="19">
        <v>0</v>
      </c>
      <c r="F22" s="28"/>
    </row>
    <row r="23" spans="1:6" ht="12.75" customHeight="1">
      <c r="A23" s="15" t="s">
        <v>169</v>
      </c>
      <c r="B23" s="15" t="s">
        <v>190</v>
      </c>
      <c r="C23" s="50">
        <v>1.736</v>
      </c>
      <c r="D23" s="50">
        <v>1.736</v>
      </c>
      <c r="E23" s="19">
        <v>0</v>
      </c>
      <c r="F23" s="28"/>
    </row>
    <row r="24" spans="1:6" ht="12.75" customHeight="1">
      <c r="A24" s="15" t="s">
        <v>169</v>
      </c>
      <c r="B24" s="15" t="s">
        <v>174</v>
      </c>
      <c r="C24" s="50">
        <v>2</v>
      </c>
      <c r="D24" s="50">
        <v>0</v>
      </c>
      <c r="E24" s="19">
        <v>2</v>
      </c>
      <c r="F24" s="28"/>
    </row>
    <row r="25" spans="1:6" ht="12.75" customHeight="1">
      <c r="A25" s="15" t="s">
        <v>169</v>
      </c>
      <c r="B25" s="15" t="s">
        <v>194</v>
      </c>
      <c r="C25" s="50">
        <v>72.424710000000005</v>
      </c>
      <c r="D25" s="50">
        <v>72.424710000000005</v>
      </c>
      <c r="E25" s="19">
        <v>0</v>
      </c>
      <c r="F25" s="28"/>
    </row>
    <row r="26" spans="1:6" ht="12.75" customHeight="1">
      <c r="A26" s="15" t="s">
        <v>169</v>
      </c>
      <c r="B26" s="15" t="s">
        <v>179</v>
      </c>
      <c r="C26" s="50">
        <v>4.8</v>
      </c>
      <c r="D26" s="50">
        <v>4.8</v>
      </c>
      <c r="E26" s="19">
        <v>0</v>
      </c>
      <c r="F26" s="28"/>
    </row>
    <row r="27" spans="1:6" ht="12.75" customHeight="1">
      <c r="A27" s="15" t="s">
        <v>169</v>
      </c>
      <c r="B27" s="15" t="s">
        <v>175</v>
      </c>
      <c r="C27" s="50">
        <v>1.7127349999999999</v>
      </c>
      <c r="D27" s="50">
        <v>1.7127349999999999</v>
      </c>
      <c r="E27" s="19">
        <v>0</v>
      </c>
      <c r="F27" s="28"/>
    </row>
    <row r="28" spans="1:6" ht="12.75" customHeight="1">
      <c r="A28" s="15" t="s">
        <v>169</v>
      </c>
      <c r="B28" s="15" t="s">
        <v>176</v>
      </c>
      <c r="C28" s="50">
        <v>30.950748000000001</v>
      </c>
      <c r="D28" s="50">
        <v>0</v>
      </c>
      <c r="E28" s="19">
        <v>30.950748000000001</v>
      </c>
      <c r="F28" s="28"/>
    </row>
    <row r="29" spans="1:6" ht="12.75" customHeight="1">
      <c r="A29" s="15" t="s">
        <v>195</v>
      </c>
      <c r="B29" s="15" t="s">
        <v>196</v>
      </c>
      <c r="C29" s="50">
        <v>16240.545687</v>
      </c>
      <c r="D29" s="50">
        <v>15355.551176000001</v>
      </c>
      <c r="E29" s="19">
        <v>884.99451099999999</v>
      </c>
      <c r="F29" s="28"/>
    </row>
    <row r="30" spans="1:6" ht="12.75" customHeight="1">
      <c r="A30" s="15" t="s">
        <v>169</v>
      </c>
      <c r="B30" s="15" t="s">
        <v>175</v>
      </c>
      <c r="C30" s="50">
        <v>10.500828</v>
      </c>
      <c r="D30" s="50">
        <v>10.500828</v>
      </c>
      <c r="E30" s="19">
        <v>0</v>
      </c>
      <c r="F30" s="28"/>
    </row>
    <row r="31" spans="1:6" ht="12.75" customHeight="1">
      <c r="A31" s="15" t="s">
        <v>169</v>
      </c>
      <c r="B31" s="15" t="s">
        <v>188</v>
      </c>
      <c r="C31" s="50">
        <v>13243.638032000001</v>
      </c>
      <c r="D31" s="50">
        <v>13243.638032000001</v>
      </c>
      <c r="E31" s="19">
        <v>0</v>
      </c>
      <c r="F31" s="28"/>
    </row>
    <row r="32" spans="1:6" ht="12.75" customHeight="1">
      <c r="A32" s="15" t="s">
        <v>169</v>
      </c>
      <c r="B32" s="15" t="s">
        <v>200</v>
      </c>
      <c r="C32" s="50">
        <v>0.86</v>
      </c>
      <c r="D32" s="50">
        <v>0.86</v>
      </c>
      <c r="E32" s="19">
        <v>0</v>
      </c>
      <c r="F32" s="28"/>
    </row>
    <row r="33" spans="1:6" ht="12.75" customHeight="1">
      <c r="A33" s="15" t="s">
        <v>169</v>
      </c>
      <c r="B33" s="15" t="s">
        <v>176</v>
      </c>
      <c r="C33" s="50">
        <v>178.94051099999999</v>
      </c>
      <c r="D33" s="50">
        <v>0</v>
      </c>
      <c r="E33" s="19">
        <v>178.94051099999999</v>
      </c>
      <c r="F33" s="28"/>
    </row>
    <row r="34" spans="1:6" ht="12.75" customHeight="1">
      <c r="A34" s="15" t="s">
        <v>169</v>
      </c>
      <c r="B34" s="15" t="s">
        <v>174</v>
      </c>
      <c r="C34" s="50">
        <v>537.86</v>
      </c>
      <c r="D34" s="50">
        <v>0</v>
      </c>
      <c r="E34" s="19">
        <v>537.86</v>
      </c>
      <c r="F34" s="28"/>
    </row>
    <row r="35" spans="1:6" ht="12.75" customHeight="1">
      <c r="A35" s="15" t="s">
        <v>169</v>
      </c>
      <c r="B35" s="15" t="s">
        <v>190</v>
      </c>
      <c r="C35" s="50">
        <v>27.922999999999998</v>
      </c>
      <c r="D35" s="50">
        <v>27.922999999999998</v>
      </c>
      <c r="E35" s="19">
        <v>0</v>
      </c>
      <c r="F35" s="28"/>
    </row>
    <row r="36" spans="1:6" ht="12.75" customHeight="1">
      <c r="A36" s="15" t="s">
        <v>169</v>
      </c>
      <c r="B36" s="15" t="s">
        <v>179</v>
      </c>
      <c r="C36" s="50">
        <v>26.438400000000001</v>
      </c>
      <c r="D36" s="50">
        <v>26.438400000000001</v>
      </c>
      <c r="E36" s="19">
        <v>0</v>
      </c>
      <c r="F36" s="28"/>
    </row>
    <row r="37" spans="1:6" ht="12.75" customHeight="1">
      <c r="A37" s="15" t="s">
        <v>169</v>
      </c>
      <c r="B37" s="15" t="s">
        <v>170</v>
      </c>
      <c r="C37" s="50">
        <v>3</v>
      </c>
      <c r="D37" s="50">
        <v>0</v>
      </c>
      <c r="E37" s="19">
        <v>3</v>
      </c>
      <c r="F37" s="28"/>
    </row>
    <row r="38" spans="1:6" ht="12.75" customHeight="1">
      <c r="A38" s="15" t="s">
        <v>169</v>
      </c>
      <c r="B38" s="15" t="s">
        <v>194</v>
      </c>
      <c r="C38" s="50">
        <v>482.37182100000001</v>
      </c>
      <c r="D38" s="50">
        <v>482.37182100000001</v>
      </c>
      <c r="E38" s="19">
        <v>0</v>
      </c>
      <c r="F38" s="28"/>
    </row>
    <row r="39" spans="1:6" ht="12.75" customHeight="1">
      <c r="A39" s="15" t="s">
        <v>169</v>
      </c>
      <c r="B39" s="15" t="s">
        <v>173</v>
      </c>
      <c r="C39" s="50">
        <v>165.19399999999999</v>
      </c>
      <c r="D39" s="50">
        <v>0</v>
      </c>
      <c r="E39" s="19">
        <v>165.19399999999999</v>
      </c>
      <c r="F39" s="28"/>
    </row>
    <row r="40" spans="1:6" ht="12.75" customHeight="1">
      <c r="A40" s="15" t="s">
        <v>169</v>
      </c>
      <c r="B40" s="15" t="s">
        <v>172</v>
      </c>
      <c r="C40" s="50">
        <v>1563.8190950000001</v>
      </c>
      <c r="D40" s="50">
        <v>1563.8190950000001</v>
      </c>
      <c r="E40" s="19">
        <v>0</v>
      </c>
      <c r="F40" s="28"/>
    </row>
    <row r="41" spans="1:6" ht="12.75" customHeight="1">
      <c r="A41" s="15" t="s">
        <v>202</v>
      </c>
      <c r="B41" s="15" t="s">
        <v>203</v>
      </c>
      <c r="C41" s="50">
        <v>9078.7932889999993</v>
      </c>
      <c r="D41" s="50">
        <v>8465.9681860000001</v>
      </c>
      <c r="E41" s="19">
        <v>612.82510300000001</v>
      </c>
      <c r="F41" s="28"/>
    </row>
    <row r="42" spans="1:6" ht="12.75" customHeight="1">
      <c r="A42" s="15" t="s">
        <v>169</v>
      </c>
      <c r="B42" s="15" t="s">
        <v>200</v>
      </c>
      <c r="C42" s="50">
        <v>1.35</v>
      </c>
      <c r="D42" s="50">
        <v>1.35</v>
      </c>
      <c r="E42" s="19">
        <v>0</v>
      </c>
      <c r="F42" s="28"/>
    </row>
    <row r="43" spans="1:6" ht="12.75" customHeight="1">
      <c r="A43" s="15" t="s">
        <v>169</v>
      </c>
      <c r="B43" s="15" t="s">
        <v>174</v>
      </c>
      <c r="C43" s="50">
        <v>429.6</v>
      </c>
      <c r="D43" s="50">
        <v>0</v>
      </c>
      <c r="E43" s="19">
        <v>429.6</v>
      </c>
      <c r="F43" s="28"/>
    </row>
    <row r="44" spans="1:6" ht="12.75" customHeight="1">
      <c r="A44" s="15" t="s">
        <v>169</v>
      </c>
      <c r="B44" s="15" t="s">
        <v>188</v>
      </c>
      <c r="C44" s="50">
        <v>7289.6987479999998</v>
      </c>
      <c r="D44" s="50">
        <v>7289.6987479999998</v>
      </c>
      <c r="E44" s="19">
        <v>0</v>
      </c>
      <c r="F44" s="28"/>
    </row>
    <row r="45" spans="1:6" ht="12.75" customHeight="1">
      <c r="A45" s="15" t="s">
        <v>169</v>
      </c>
      <c r="B45" s="15" t="s">
        <v>194</v>
      </c>
      <c r="C45" s="50">
        <v>274.47835500000002</v>
      </c>
      <c r="D45" s="50">
        <v>274.47835500000002</v>
      </c>
      <c r="E45" s="19">
        <v>0</v>
      </c>
      <c r="F45" s="28"/>
    </row>
    <row r="46" spans="1:6" ht="12.75" customHeight="1">
      <c r="A46" s="15" t="s">
        <v>169</v>
      </c>
      <c r="B46" s="15" t="s">
        <v>172</v>
      </c>
      <c r="C46" s="50">
        <v>862.24278800000002</v>
      </c>
      <c r="D46" s="50">
        <v>862.24278800000002</v>
      </c>
      <c r="E46" s="19">
        <v>0</v>
      </c>
      <c r="F46" s="28"/>
    </row>
    <row r="47" spans="1:6" ht="12.75" customHeight="1">
      <c r="A47" s="15" t="s">
        <v>169</v>
      </c>
      <c r="B47" s="15" t="s">
        <v>176</v>
      </c>
      <c r="C47" s="50">
        <v>96.683633</v>
      </c>
      <c r="D47" s="50">
        <v>0</v>
      </c>
      <c r="E47" s="19">
        <v>96.683633</v>
      </c>
      <c r="F47" s="28"/>
    </row>
    <row r="48" spans="1:6" ht="12.75" customHeight="1">
      <c r="A48" s="15" t="s">
        <v>169</v>
      </c>
      <c r="B48" s="15" t="s">
        <v>190</v>
      </c>
      <c r="C48" s="50">
        <v>18.8049</v>
      </c>
      <c r="D48" s="50">
        <v>18.8049</v>
      </c>
      <c r="E48" s="19">
        <v>0</v>
      </c>
      <c r="F48" s="28"/>
    </row>
    <row r="49" spans="1:6" ht="12.75" customHeight="1">
      <c r="A49" s="15" t="s">
        <v>169</v>
      </c>
      <c r="B49" s="15" t="s">
        <v>173</v>
      </c>
      <c r="C49" s="50">
        <v>73.041470000000004</v>
      </c>
      <c r="D49" s="50">
        <v>0</v>
      </c>
      <c r="E49" s="19">
        <v>73.041470000000004</v>
      </c>
      <c r="F49" s="28"/>
    </row>
    <row r="50" spans="1:6" ht="12.75" customHeight="1">
      <c r="A50" s="15" t="s">
        <v>169</v>
      </c>
      <c r="B50" s="15" t="s">
        <v>175</v>
      </c>
      <c r="C50" s="50">
        <v>5.7229950000000001</v>
      </c>
      <c r="D50" s="50">
        <v>5.7229950000000001</v>
      </c>
      <c r="E50" s="19">
        <v>0</v>
      </c>
      <c r="F50" s="28"/>
    </row>
    <row r="51" spans="1:6" ht="12.75" customHeight="1">
      <c r="A51" s="15" t="s">
        <v>169</v>
      </c>
      <c r="B51" s="15" t="s">
        <v>179</v>
      </c>
      <c r="C51" s="50">
        <v>13.670400000000001</v>
      </c>
      <c r="D51" s="50">
        <v>13.670400000000001</v>
      </c>
      <c r="E51" s="19">
        <v>0</v>
      </c>
      <c r="F51" s="28"/>
    </row>
    <row r="52" spans="1:6" ht="12.75" customHeight="1">
      <c r="A52" s="15" t="s">
        <v>169</v>
      </c>
      <c r="B52" s="15" t="s">
        <v>170</v>
      </c>
      <c r="C52" s="50">
        <v>13.5</v>
      </c>
      <c r="D52" s="50">
        <v>0</v>
      </c>
      <c r="E52" s="19">
        <v>13.5</v>
      </c>
      <c r="F52" s="28"/>
    </row>
    <row r="53" spans="1:6" ht="12.75" customHeight="1">
      <c r="A53" s="15" t="s">
        <v>213</v>
      </c>
      <c r="B53" s="15" t="s">
        <v>214</v>
      </c>
      <c r="C53" s="50">
        <v>11831.693053999999</v>
      </c>
      <c r="D53" s="50">
        <v>11142.133771000001</v>
      </c>
      <c r="E53" s="19">
        <v>689.55928300000005</v>
      </c>
      <c r="F53" s="28"/>
    </row>
    <row r="54" spans="1:6" ht="12.75" customHeight="1">
      <c r="A54" s="15" t="s">
        <v>169</v>
      </c>
      <c r="B54" s="15" t="s">
        <v>179</v>
      </c>
      <c r="C54" s="50">
        <v>17.2896</v>
      </c>
      <c r="D54" s="50">
        <v>17.2896</v>
      </c>
      <c r="E54" s="19">
        <v>0</v>
      </c>
      <c r="F54" s="28"/>
    </row>
    <row r="55" spans="1:6" ht="12.75" customHeight="1">
      <c r="A55" s="15" t="s">
        <v>169</v>
      </c>
      <c r="B55" s="15" t="s">
        <v>172</v>
      </c>
      <c r="C55" s="50">
        <v>1128.3270419999999</v>
      </c>
      <c r="D55" s="50">
        <v>1128.3270419999999</v>
      </c>
      <c r="E55" s="19">
        <v>0</v>
      </c>
      <c r="F55" s="28"/>
    </row>
    <row r="56" spans="1:6" ht="12.75" customHeight="1">
      <c r="A56" s="15" t="s">
        <v>169</v>
      </c>
      <c r="B56" s="15" t="s">
        <v>190</v>
      </c>
      <c r="C56" s="50">
        <v>26.023599999999998</v>
      </c>
      <c r="D56" s="50">
        <v>26.023599999999998</v>
      </c>
      <c r="E56" s="19">
        <v>0</v>
      </c>
      <c r="F56" s="28"/>
    </row>
    <row r="57" spans="1:6" ht="12.75" customHeight="1">
      <c r="A57" s="15" t="s">
        <v>169</v>
      </c>
      <c r="B57" s="15" t="s">
        <v>175</v>
      </c>
      <c r="C57" s="50">
        <v>7.528562</v>
      </c>
      <c r="D57" s="50">
        <v>7.528562</v>
      </c>
      <c r="E57" s="19">
        <v>0</v>
      </c>
      <c r="F57" s="28"/>
    </row>
    <row r="58" spans="1:6" ht="12.75" customHeight="1">
      <c r="A58" s="15" t="s">
        <v>169</v>
      </c>
      <c r="B58" s="15" t="s">
        <v>176</v>
      </c>
      <c r="C58" s="50">
        <v>127.990813</v>
      </c>
      <c r="D58" s="50">
        <v>0</v>
      </c>
      <c r="E58" s="19">
        <v>127.990813</v>
      </c>
      <c r="F58" s="28"/>
    </row>
    <row r="59" spans="1:6" ht="12.75" customHeight="1">
      <c r="A59" s="15" t="s">
        <v>169</v>
      </c>
      <c r="B59" s="15" t="s">
        <v>200</v>
      </c>
      <c r="C59" s="50">
        <v>5.01</v>
      </c>
      <c r="D59" s="50">
        <v>5.01</v>
      </c>
      <c r="E59" s="19">
        <v>0</v>
      </c>
      <c r="F59" s="28"/>
    </row>
    <row r="60" spans="1:6" ht="12.75" customHeight="1">
      <c r="A60" s="15" t="s">
        <v>169</v>
      </c>
      <c r="B60" s="15" t="s">
        <v>174</v>
      </c>
      <c r="C60" s="50">
        <v>460</v>
      </c>
      <c r="D60" s="50">
        <v>0</v>
      </c>
      <c r="E60" s="19">
        <v>460</v>
      </c>
      <c r="F60" s="28"/>
    </row>
    <row r="61" spans="1:6" ht="12.75" customHeight="1">
      <c r="A61" s="15" t="s">
        <v>169</v>
      </c>
      <c r="B61" s="15" t="s">
        <v>188</v>
      </c>
      <c r="C61" s="50">
        <v>9600.4454920000007</v>
      </c>
      <c r="D61" s="50">
        <v>9600.4454920000007</v>
      </c>
      <c r="E61" s="19">
        <v>0</v>
      </c>
      <c r="F61" s="28"/>
    </row>
    <row r="62" spans="1:6" ht="12.75" customHeight="1">
      <c r="A62" s="15" t="s">
        <v>169</v>
      </c>
      <c r="B62" s="15" t="s">
        <v>194</v>
      </c>
      <c r="C62" s="50">
        <v>357.50947500000001</v>
      </c>
      <c r="D62" s="50">
        <v>357.50947500000001</v>
      </c>
      <c r="E62" s="19">
        <v>0</v>
      </c>
      <c r="F62" s="28"/>
    </row>
    <row r="63" spans="1:6" ht="12.75" customHeight="1">
      <c r="A63" s="15" t="s">
        <v>169</v>
      </c>
      <c r="B63" s="15" t="s">
        <v>170</v>
      </c>
      <c r="C63" s="50">
        <v>12</v>
      </c>
      <c r="D63" s="50">
        <v>0</v>
      </c>
      <c r="E63" s="19">
        <v>12</v>
      </c>
      <c r="F63" s="28"/>
    </row>
    <row r="64" spans="1:6" ht="12.75" customHeight="1">
      <c r="A64" s="15" t="s">
        <v>169</v>
      </c>
      <c r="B64" s="15" t="s">
        <v>173</v>
      </c>
      <c r="C64" s="50">
        <v>89.568470000000005</v>
      </c>
      <c r="D64" s="50">
        <v>0</v>
      </c>
      <c r="E64" s="19">
        <v>89.568470000000005</v>
      </c>
      <c r="F64" s="28"/>
    </row>
    <row r="65" spans="1:6" ht="12.75" customHeight="1">
      <c r="A65" s="15" t="s">
        <v>225</v>
      </c>
      <c r="B65" s="15" t="s">
        <v>226</v>
      </c>
      <c r="C65" s="50">
        <v>599.63610500000004</v>
      </c>
      <c r="D65" s="50">
        <v>513.363473</v>
      </c>
      <c r="E65" s="19">
        <v>86.272632000000002</v>
      </c>
      <c r="F65" s="28"/>
    </row>
    <row r="66" spans="1:6" ht="12.75" customHeight="1">
      <c r="A66" s="15" t="s">
        <v>169</v>
      </c>
      <c r="B66" s="15" t="s">
        <v>174</v>
      </c>
      <c r="C66" s="50">
        <v>78.400000000000006</v>
      </c>
      <c r="D66" s="50">
        <v>0</v>
      </c>
      <c r="E66" s="19">
        <v>78.400000000000006</v>
      </c>
      <c r="F66" s="28"/>
    </row>
    <row r="67" spans="1:6" ht="12.75" customHeight="1">
      <c r="A67" s="15" t="s">
        <v>169</v>
      </c>
      <c r="B67" s="15" t="s">
        <v>175</v>
      </c>
      <c r="C67" s="50">
        <v>0.32790200000000003</v>
      </c>
      <c r="D67" s="50">
        <v>0.32790200000000003</v>
      </c>
      <c r="E67" s="19">
        <v>0</v>
      </c>
      <c r="F67" s="28"/>
    </row>
    <row r="68" spans="1:6" ht="12.75" customHeight="1">
      <c r="A68" s="15" t="s">
        <v>169</v>
      </c>
      <c r="B68" s="15" t="s">
        <v>179</v>
      </c>
      <c r="C68" s="50">
        <v>0.70079999999999998</v>
      </c>
      <c r="D68" s="50">
        <v>0.70079999999999998</v>
      </c>
      <c r="E68" s="19">
        <v>0</v>
      </c>
      <c r="F68" s="28"/>
    </row>
    <row r="69" spans="1:6" ht="12.75" customHeight="1">
      <c r="A69" s="15" t="s">
        <v>169</v>
      </c>
      <c r="B69" s="15" t="s">
        <v>178</v>
      </c>
      <c r="C69" s="50">
        <v>0.88929000000000002</v>
      </c>
      <c r="D69" s="50">
        <v>0.88929000000000002</v>
      </c>
      <c r="E69" s="19">
        <v>0</v>
      </c>
      <c r="F69" s="28"/>
    </row>
    <row r="70" spans="1:6" ht="12.75" customHeight="1">
      <c r="A70" s="15" t="s">
        <v>169</v>
      </c>
      <c r="B70" s="15" t="s">
        <v>194</v>
      </c>
      <c r="C70" s="50">
        <v>14.581845</v>
      </c>
      <c r="D70" s="50">
        <v>14.581845</v>
      </c>
      <c r="E70" s="19">
        <v>0</v>
      </c>
      <c r="F70" s="28"/>
    </row>
    <row r="71" spans="1:6" ht="12.75" customHeight="1">
      <c r="A71" s="15" t="s">
        <v>169</v>
      </c>
      <c r="B71" s="15" t="s">
        <v>176</v>
      </c>
      <c r="C71" s="50">
        <v>7.8726320000000003</v>
      </c>
      <c r="D71" s="50">
        <v>0</v>
      </c>
      <c r="E71" s="19">
        <v>7.8726320000000003</v>
      </c>
      <c r="F71" s="28"/>
    </row>
    <row r="72" spans="1:6" ht="12.75" customHeight="1">
      <c r="A72" s="15" t="s">
        <v>169</v>
      </c>
      <c r="B72" s="15" t="s">
        <v>172</v>
      </c>
      <c r="C72" s="50">
        <v>51.453764</v>
      </c>
      <c r="D72" s="50">
        <v>51.453764</v>
      </c>
      <c r="E72" s="19">
        <v>0</v>
      </c>
      <c r="F72" s="28"/>
    </row>
    <row r="73" spans="1:6" ht="12.75" customHeight="1">
      <c r="A73" s="15" t="s">
        <v>169</v>
      </c>
      <c r="B73" s="15" t="s">
        <v>171</v>
      </c>
      <c r="C73" s="50">
        <v>39.007244</v>
      </c>
      <c r="D73" s="50">
        <v>39.007244</v>
      </c>
      <c r="E73" s="19">
        <v>0</v>
      </c>
      <c r="F73" s="28"/>
    </row>
    <row r="74" spans="1:6" ht="12.75" customHeight="1">
      <c r="A74" s="15" t="s">
        <v>169</v>
      </c>
      <c r="B74" s="15" t="s">
        <v>188</v>
      </c>
      <c r="C74" s="50">
        <v>404.63262800000001</v>
      </c>
      <c r="D74" s="50">
        <v>404.63262800000001</v>
      </c>
      <c r="E74" s="19">
        <v>0</v>
      </c>
      <c r="F74" s="28"/>
    </row>
    <row r="75" spans="1:6" ht="12.75" customHeight="1">
      <c r="A75" s="15" t="s">
        <v>169</v>
      </c>
      <c r="B75" s="15" t="s">
        <v>190</v>
      </c>
      <c r="C75" s="50">
        <v>1.77</v>
      </c>
      <c r="D75" s="50">
        <v>1.77</v>
      </c>
      <c r="E75" s="19">
        <v>0</v>
      </c>
      <c r="F75" s="28"/>
    </row>
    <row r="76" spans="1:6" ht="12.75" customHeight="1">
      <c r="A76" s="15" t="s">
        <v>234</v>
      </c>
      <c r="B76" s="15" t="s">
        <v>235</v>
      </c>
      <c r="C76" s="50">
        <v>1253.32</v>
      </c>
      <c r="D76" s="50">
        <v>1178.4778659999999</v>
      </c>
      <c r="E76" s="19">
        <v>74.842134000000001</v>
      </c>
      <c r="F76" s="28"/>
    </row>
    <row r="77" spans="1:6" ht="12.75" customHeight="1">
      <c r="A77" s="15" t="s">
        <v>236</v>
      </c>
      <c r="B77" s="15" t="s">
        <v>237</v>
      </c>
      <c r="C77" s="50">
        <v>1253.32</v>
      </c>
      <c r="D77" s="50">
        <v>1178.4778659999999</v>
      </c>
      <c r="E77" s="19">
        <v>74.842134000000001</v>
      </c>
      <c r="F77" s="28"/>
    </row>
    <row r="78" spans="1:6" ht="12.75" customHeight="1">
      <c r="A78" s="15" t="s">
        <v>169</v>
      </c>
      <c r="B78" s="15" t="s">
        <v>190</v>
      </c>
      <c r="C78" s="50">
        <v>4.4076000000000004</v>
      </c>
      <c r="D78" s="50">
        <v>4.4076000000000004</v>
      </c>
      <c r="E78" s="19">
        <v>0</v>
      </c>
      <c r="F78" s="28"/>
    </row>
    <row r="79" spans="1:6" ht="12.75" customHeight="1">
      <c r="A79" s="15" t="s">
        <v>169</v>
      </c>
      <c r="B79" s="15" t="s">
        <v>200</v>
      </c>
      <c r="C79" s="50">
        <v>0.03</v>
      </c>
      <c r="D79" s="50">
        <v>0.03</v>
      </c>
      <c r="E79" s="19">
        <v>0</v>
      </c>
      <c r="F79" s="28"/>
    </row>
    <row r="80" spans="1:6" ht="12.75" customHeight="1">
      <c r="A80" s="15" t="s">
        <v>169</v>
      </c>
      <c r="B80" s="15" t="s">
        <v>170</v>
      </c>
      <c r="C80" s="50">
        <v>2</v>
      </c>
      <c r="D80" s="50">
        <v>0</v>
      </c>
      <c r="E80" s="19">
        <v>2</v>
      </c>
      <c r="F80" s="28"/>
    </row>
    <row r="81" spans="1:6" ht="12.75" customHeight="1">
      <c r="A81" s="15" t="s">
        <v>169</v>
      </c>
      <c r="B81" s="15" t="s">
        <v>174</v>
      </c>
      <c r="C81" s="50">
        <v>53</v>
      </c>
      <c r="D81" s="50">
        <v>0</v>
      </c>
      <c r="E81" s="19">
        <v>53</v>
      </c>
      <c r="F81" s="28"/>
    </row>
    <row r="82" spans="1:6" ht="12.75" customHeight="1">
      <c r="A82" s="15" t="s">
        <v>169</v>
      </c>
      <c r="B82" s="15" t="s">
        <v>194</v>
      </c>
      <c r="C82" s="50">
        <v>37.734569999999998</v>
      </c>
      <c r="D82" s="50">
        <v>37.734569999999998</v>
      </c>
      <c r="E82" s="19">
        <v>0</v>
      </c>
      <c r="F82" s="28"/>
    </row>
    <row r="83" spans="1:6" ht="12.75" customHeight="1">
      <c r="A83" s="15" t="s">
        <v>169</v>
      </c>
      <c r="B83" s="15" t="s">
        <v>179</v>
      </c>
      <c r="C83" s="50">
        <v>2.2751999999999999</v>
      </c>
      <c r="D83" s="50">
        <v>2.2751999999999999</v>
      </c>
      <c r="E83" s="19">
        <v>0</v>
      </c>
      <c r="F83" s="28"/>
    </row>
    <row r="84" spans="1:6" ht="12.75" customHeight="1">
      <c r="A84" s="15" t="s">
        <v>169</v>
      </c>
      <c r="B84" s="15" t="s">
        <v>172</v>
      </c>
      <c r="C84" s="50">
        <v>124.8322</v>
      </c>
      <c r="D84" s="50">
        <v>124.8322</v>
      </c>
      <c r="E84" s="19">
        <v>0</v>
      </c>
      <c r="F84" s="28"/>
    </row>
    <row r="85" spans="1:6" ht="12.75" customHeight="1">
      <c r="A85" s="15" t="s">
        <v>169</v>
      </c>
      <c r="B85" s="15" t="s">
        <v>176</v>
      </c>
      <c r="C85" s="50">
        <v>13.254944</v>
      </c>
      <c r="D85" s="50">
        <v>0</v>
      </c>
      <c r="E85" s="19">
        <v>13.254944</v>
      </c>
      <c r="F85" s="28"/>
    </row>
    <row r="86" spans="1:6" ht="12.75" customHeight="1">
      <c r="A86" s="15" t="s">
        <v>169</v>
      </c>
      <c r="B86" s="15" t="s">
        <v>173</v>
      </c>
      <c r="C86" s="50">
        <v>6.5871899999999997</v>
      </c>
      <c r="D86" s="50">
        <v>0</v>
      </c>
      <c r="E86" s="19">
        <v>6.5871899999999997</v>
      </c>
      <c r="F86" s="28"/>
    </row>
    <row r="87" spans="1:6" ht="12.75" customHeight="1">
      <c r="A87" s="15" t="s">
        <v>169</v>
      </c>
      <c r="B87" s="15" t="s">
        <v>175</v>
      </c>
      <c r="C87" s="50">
        <v>0.79045600000000005</v>
      </c>
      <c r="D87" s="50">
        <v>0.79045600000000005</v>
      </c>
      <c r="E87" s="19">
        <v>0</v>
      </c>
      <c r="F87" s="28"/>
    </row>
    <row r="88" spans="1:6" ht="12.75" customHeight="1">
      <c r="A88" s="15" t="s">
        <v>169</v>
      </c>
      <c r="B88" s="15" t="s">
        <v>188</v>
      </c>
      <c r="C88" s="50">
        <v>1008.40784</v>
      </c>
      <c r="D88" s="50">
        <v>1008.40784</v>
      </c>
      <c r="E88" s="19">
        <v>0</v>
      </c>
      <c r="F88" s="28"/>
    </row>
    <row r="89" spans="1:6" ht="12.75" customHeight="1">
      <c r="A89" s="15" t="s">
        <v>244</v>
      </c>
      <c r="B89" s="15" t="s">
        <v>245</v>
      </c>
      <c r="C89" s="50">
        <v>569.63179300000002</v>
      </c>
      <c r="D89" s="50">
        <v>523.68531299999995</v>
      </c>
      <c r="E89" s="19">
        <v>45.946480000000001</v>
      </c>
      <c r="F89" s="28"/>
    </row>
    <row r="90" spans="1:6" ht="12.75" customHeight="1">
      <c r="A90" s="15" t="s">
        <v>246</v>
      </c>
      <c r="B90" s="15" t="s">
        <v>247</v>
      </c>
      <c r="C90" s="50">
        <v>569.63179300000002</v>
      </c>
      <c r="D90" s="50">
        <v>523.68531299999995</v>
      </c>
      <c r="E90" s="19">
        <v>45.946480000000001</v>
      </c>
      <c r="F90" s="28"/>
    </row>
    <row r="91" spans="1:6" ht="12.75" customHeight="1">
      <c r="A91" s="15" t="s">
        <v>169</v>
      </c>
      <c r="B91" s="15" t="s">
        <v>188</v>
      </c>
      <c r="C91" s="50">
        <v>451.831188</v>
      </c>
      <c r="D91" s="50">
        <v>451.831188</v>
      </c>
      <c r="E91" s="19">
        <v>0</v>
      </c>
      <c r="F91" s="28"/>
    </row>
    <row r="92" spans="1:6" ht="12.75" customHeight="1">
      <c r="A92" s="15" t="s">
        <v>169</v>
      </c>
      <c r="B92" s="15" t="s">
        <v>179</v>
      </c>
      <c r="C92" s="50">
        <v>0.92159999999999997</v>
      </c>
      <c r="D92" s="50">
        <v>0.92159999999999997</v>
      </c>
      <c r="E92" s="19">
        <v>0</v>
      </c>
      <c r="F92" s="28"/>
    </row>
    <row r="93" spans="1:6" ht="12.75" customHeight="1">
      <c r="A93" s="15" t="s">
        <v>169</v>
      </c>
      <c r="B93" s="15" t="s">
        <v>172</v>
      </c>
      <c r="C93" s="50">
        <v>53.130912000000002</v>
      </c>
      <c r="D93" s="50">
        <v>53.130912000000002</v>
      </c>
      <c r="E93" s="19">
        <v>0</v>
      </c>
      <c r="F93" s="28"/>
    </row>
    <row r="94" spans="1:6" ht="12.75" customHeight="1">
      <c r="A94" s="15" t="s">
        <v>169</v>
      </c>
      <c r="B94" s="15" t="s">
        <v>174</v>
      </c>
      <c r="C94" s="50">
        <v>40</v>
      </c>
      <c r="D94" s="50">
        <v>0</v>
      </c>
      <c r="E94" s="19">
        <v>40</v>
      </c>
      <c r="F94" s="28"/>
    </row>
    <row r="95" spans="1:6" ht="12.75" customHeight="1">
      <c r="A95" s="15" t="s">
        <v>169</v>
      </c>
      <c r="B95" s="15" t="s">
        <v>176</v>
      </c>
      <c r="C95" s="50">
        <v>5.9464800000000002</v>
      </c>
      <c r="D95" s="50">
        <v>0</v>
      </c>
      <c r="E95" s="19">
        <v>5.9464800000000002</v>
      </c>
      <c r="F95" s="28"/>
    </row>
    <row r="96" spans="1:6" ht="12.75" customHeight="1">
      <c r="A96" s="15" t="s">
        <v>169</v>
      </c>
      <c r="B96" s="15" t="s">
        <v>200</v>
      </c>
      <c r="C96" s="50">
        <v>5.0000000000000001E-3</v>
      </c>
      <c r="D96" s="50">
        <v>5.0000000000000001E-3</v>
      </c>
      <c r="E96" s="19">
        <v>0</v>
      </c>
      <c r="F96" s="28"/>
    </row>
    <row r="97" spans="1:6" ht="12.75" customHeight="1">
      <c r="A97" s="15" t="s">
        <v>169</v>
      </c>
      <c r="B97" s="15" t="s">
        <v>175</v>
      </c>
      <c r="C97" s="50">
        <v>0.35174800000000001</v>
      </c>
      <c r="D97" s="50">
        <v>0.35174800000000001</v>
      </c>
      <c r="E97" s="19">
        <v>0</v>
      </c>
      <c r="F97" s="28"/>
    </row>
    <row r="98" spans="1:6" ht="12.75" customHeight="1">
      <c r="A98" s="15" t="s">
        <v>169</v>
      </c>
      <c r="B98" s="15" t="s">
        <v>194</v>
      </c>
      <c r="C98" s="50">
        <v>16.964865</v>
      </c>
      <c r="D98" s="50">
        <v>16.964865</v>
      </c>
      <c r="E98" s="19">
        <v>0</v>
      </c>
      <c r="F98" s="28"/>
    </row>
    <row r="99" spans="1:6" ht="12.75" customHeight="1">
      <c r="A99" s="15" t="s">
        <v>169</v>
      </c>
      <c r="B99" s="15" t="s">
        <v>190</v>
      </c>
      <c r="C99" s="50">
        <v>0.48</v>
      </c>
      <c r="D99" s="50">
        <v>0.48</v>
      </c>
      <c r="E99" s="19">
        <v>0</v>
      </c>
      <c r="F99" s="28"/>
    </row>
    <row r="100" spans="1:6" ht="12.75" customHeight="1">
      <c r="A100" s="15" t="s">
        <v>261</v>
      </c>
      <c r="B100" s="15" t="s">
        <v>262</v>
      </c>
      <c r="C100" s="50">
        <v>700.10081300000002</v>
      </c>
      <c r="D100" s="50">
        <v>472.14081299999998</v>
      </c>
      <c r="E100" s="19">
        <v>227.96</v>
      </c>
      <c r="F100" s="28"/>
    </row>
    <row r="101" spans="1:6" ht="12.75" customHeight="1">
      <c r="A101" s="15" t="s">
        <v>263</v>
      </c>
      <c r="B101" s="15" t="s">
        <v>264</v>
      </c>
      <c r="C101" s="50">
        <v>700.10081300000002</v>
      </c>
      <c r="D101" s="50">
        <v>472.14081299999998</v>
      </c>
      <c r="E101" s="19">
        <v>227.96</v>
      </c>
      <c r="F101" s="28"/>
    </row>
    <row r="102" spans="1:6" ht="12.75" customHeight="1">
      <c r="A102" s="15" t="s">
        <v>265</v>
      </c>
      <c r="B102" s="15" t="s">
        <v>266</v>
      </c>
      <c r="C102" s="50">
        <v>700.10081300000002</v>
      </c>
      <c r="D102" s="50">
        <v>472.14081299999998</v>
      </c>
      <c r="E102" s="19">
        <v>227.96</v>
      </c>
      <c r="F102" s="28"/>
    </row>
    <row r="103" spans="1:6" ht="12.75" customHeight="1">
      <c r="A103" s="15" t="s">
        <v>169</v>
      </c>
      <c r="B103" s="15" t="s">
        <v>268</v>
      </c>
      <c r="C103" s="50">
        <v>227.96</v>
      </c>
      <c r="D103" s="50">
        <v>0</v>
      </c>
      <c r="E103" s="19">
        <v>227.96</v>
      </c>
      <c r="F103" s="28"/>
    </row>
    <row r="104" spans="1:6" ht="12.75" customHeight="1">
      <c r="A104" s="15" t="s">
        <v>169</v>
      </c>
      <c r="B104" s="15" t="s">
        <v>267</v>
      </c>
      <c r="C104" s="50">
        <v>472.14081299999998</v>
      </c>
      <c r="D104" s="50">
        <v>472.14081299999998</v>
      </c>
      <c r="E104" s="19">
        <v>0</v>
      </c>
      <c r="F104" s="28"/>
    </row>
  </sheetData>
  <mergeCells count="1">
    <mergeCell ref="A2:F2"/>
  </mergeCells>
  <phoneticPr fontId="20" type="noConversion"/>
  <printOptions horizontalCentered="1"/>
  <pageMargins left="0.58958333333333302" right="0.58958333333333302" top="0.17" bottom="0.24" header="0.17" footer="0.17"/>
  <pageSetup paperSize="9" scale="96" fitToHeight="1000" orientation="landscape" r:id="rId1"/>
  <headerFooter scaleWithDoc="0" alignWithMargins="0"/>
</worksheet>
</file>

<file path=xl/worksheets/sheet10.xml><?xml version="1.0" encoding="utf-8"?>
<worksheet xmlns="http://schemas.openxmlformats.org/spreadsheetml/2006/main" xmlns:r="http://schemas.openxmlformats.org/officeDocument/2006/relationships">
  <sheetPr>
    <pageSetUpPr fitToPage="1"/>
  </sheetPr>
  <dimension ref="A1:H43"/>
  <sheetViews>
    <sheetView showGridLines="0" showZeros="0" topLeftCell="A16" workbookViewId="0">
      <selection activeCell="D27" sqref="D27"/>
    </sheetView>
  </sheetViews>
  <sheetFormatPr defaultColWidth="9.1640625" defaultRowHeight="12.75" customHeight="1"/>
  <cols>
    <col min="1" max="1" width="19" customWidth="1"/>
    <col min="2" max="2" width="36.5" customWidth="1"/>
    <col min="3" max="3" width="10.6640625" customWidth="1"/>
    <col min="4" max="4" width="25.6640625" customWidth="1"/>
    <col min="5" max="7" width="21.33203125" customWidth="1"/>
    <col min="8" max="8" width="10.5" customWidth="1"/>
    <col min="9" max="9" width="9.1640625" customWidth="1"/>
  </cols>
  <sheetData>
    <row r="1" spans="1:8" ht="30" customHeight="1">
      <c r="A1" s="10" t="s">
        <v>24</v>
      </c>
    </row>
    <row r="2" spans="1:8" ht="28.5" customHeight="1">
      <c r="A2" s="107" t="s">
        <v>25</v>
      </c>
      <c r="B2" s="107"/>
      <c r="C2" s="107"/>
      <c r="D2" s="107"/>
      <c r="E2" s="107"/>
      <c r="F2" s="107"/>
      <c r="G2" s="107"/>
      <c r="H2" s="107"/>
    </row>
    <row r="3" spans="1:8" ht="22.5" customHeight="1">
      <c r="H3" s="21" t="s">
        <v>37</v>
      </c>
    </row>
    <row r="4" spans="1:8" ht="22.5" customHeight="1">
      <c r="A4" s="22" t="s">
        <v>269</v>
      </c>
      <c r="B4" s="22" t="s">
        <v>270</v>
      </c>
      <c r="C4" s="22" t="s">
        <v>271</v>
      </c>
      <c r="D4" s="22" t="s">
        <v>272</v>
      </c>
      <c r="E4" s="22" t="s">
        <v>132</v>
      </c>
      <c r="F4" s="22" t="s">
        <v>159</v>
      </c>
      <c r="G4" s="22" t="s">
        <v>160</v>
      </c>
      <c r="H4" s="22" t="s">
        <v>162</v>
      </c>
    </row>
    <row r="5" spans="1:8" ht="12.75" customHeight="1">
      <c r="A5" s="24" t="s">
        <v>142</v>
      </c>
      <c r="B5" s="48" t="s">
        <v>143</v>
      </c>
      <c r="C5" s="49"/>
      <c r="D5" s="23"/>
      <c r="E5" s="19">
        <v>43685.752019</v>
      </c>
      <c r="F5" s="19">
        <v>40694.477287000002</v>
      </c>
      <c r="G5" s="19">
        <v>2991.2747319999999</v>
      </c>
      <c r="H5" s="23"/>
    </row>
    <row r="6" spans="1:8" ht="12.75" customHeight="1">
      <c r="A6" s="23" t="s">
        <v>273</v>
      </c>
      <c r="B6" s="48" t="s">
        <v>274</v>
      </c>
      <c r="C6" s="49"/>
      <c r="D6" s="23"/>
      <c r="E6" s="19">
        <v>40140.810974</v>
      </c>
      <c r="F6" s="19">
        <v>40140.810974</v>
      </c>
      <c r="G6" s="19">
        <v>0</v>
      </c>
      <c r="H6" s="23"/>
    </row>
    <row r="7" spans="1:8" ht="12.75" customHeight="1">
      <c r="A7" s="23" t="s">
        <v>275</v>
      </c>
      <c r="B7" s="48" t="s">
        <v>276</v>
      </c>
      <c r="C7" s="49" t="s">
        <v>277</v>
      </c>
      <c r="D7" s="23" t="s">
        <v>278</v>
      </c>
      <c r="E7" s="19">
        <v>110.1138</v>
      </c>
      <c r="F7" s="19">
        <v>110.1138</v>
      </c>
      <c r="G7" s="19">
        <v>0</v>
      </c>
      <c r="H7" s="23"/>
    </row>
    <row r="8" spans="1:8" ht="12.75" customHeight="1">
      <c r="A8" s="23" t="s">
        <v>275</v>
      </c>
      <c r="B8" s="48" t="s">
        <v>276</v>
      </c>
      <c r="C8" s="49" t="s">
        <v>279</v>
      </c>
      <c r="D8" s="23" t="s">
        <v>280</v>
      </c>
      <c r="E8" s="19">
        <v>16560.801479999998</v>
      </c>
      <c r="F8" s="19">
        <v>16560.801479999998</v>
      </c>
      <c r="G8" s="19">
        <v>0</v>
      </c>
      <c r="H8" s="23"/>
    </row>
    <row r="9" spans="1:8" ht="12.75" customHeight="1">
      <c r="A9" s="23" t="s">
        <v>281</v>
      </c>
      <c r="B9" s="48" t="s">
        <v>282</v>
      </c>
      <c r="C9" s="49" t="s">
        <v>277</v>
      </c>
      <c r="D9" s="23" t="s">
        <v>278</v>
      </c>
      <c r="E9" s="19">
        <v>96.804115999999993</v>
      </c>
      <c r="F9" s="19">
        <v>96.804115999999993</v>
      </c>
      <c r="G9" s="19">
        <v>0</v>
      </c>
      <c r="H9" s="23"/>
    </row>
    <row r="10" spans="1:8" ht="12.75" customHeight="1">
      <c r="A10" s="23" t="s">
        <v>281</v>
      </c>
      <c r="B10" s="48" t="s">
        <v>282</v>
      </c>
      <c r="C10" s="49" t="s">
        <v>279</v>
      </c>
      <c r="D10" s="23" t="s">
        <v>280</v>
      </c>
      <c r="E10" s="19">
        <v>4772.0422159999998</v>
      </c>
      <c r="F10" s="19">
        <v>4772.0422159999998</v>
      </c>
      <c r="G10" s="19">
        <v>0</v>
      </c>
      <c r="H10" s="23"/>
    </row>
    <row r="11" spans="1:8" ht="12.75" customHeight="1">
      <c r="A11" s="23" t="s">
        <v>283</v>
      </c>
      <c r="B11" s="48" t="s">
        <v>284</v>
      </c>
      <c r="C11" s="49" t="s">
        <v>277</v>
      </c>
      <c r="D11" s="23" t="s">
        <v>278</v>
      </c>
      <c r="E11" s="19">
        <v>202.65615</v>
      </c>
      <c r="F11" s="19">
        <v>202.65615</v>
      </c>
      <c r="G11" s="19">
        <v>0</v>
      </c>
      <c r="H11" s="23"/>
    </row>
    <row r="12" spans="1:8" ht="12.75" customHeight="1">
      <c r="A12" s="23" t="s">
        <v>283</v>
      </c>
      <c r="B12" s="48" t="s">
        <v>284</v>
      </c>
      <c r="C12" s="49" t="s">
        <v>279</v>
      </c>
      <c r="D12" s="23" t="s">
        <v>280</v>
      </c>
      <c r="E12" s="19">
        <v>11.668100000000001</v>
      </c>
      <c r="F12" s="19">
        <v>11.668100000000001</v>
      </c>
      <c r="G12" s="19">
        <v>0</v>
      </c>
      <c r="H12" s="23"/>
    </row>
    <row r="13" spans="1:8" ht="12.75" customHeight="1">
      <c r="A13" s="23" t="s">
        <v>285</v>
      </c>
      <c r="B13" s="48" t="s">
        <v>286</v>
      </c>
      <c r="C13" s="49" t="s">
        <v>279</v>
      </c>
      <c r="D13" s="23" t="s">
        <v>280</v>
      </c>
      <c r="E13" s="19">
        <v>8418.3384000000005</v>
      </c>
      <c r="F13" s="19">
        <v>8418.3384000000005</v>
      </c>
      <c r="G13" s="19">
        <v>0</v>
      </c>
      <c r="H13" s="23"/>
    </row>
    <row r="14" spans="1:8" ht="12.75" customHeight="1">
      <c r="A14" s="23" t="s">
        <v>287</v>
      </c>
      <c r="B14" s="48" t="s">
        <v>288</v>
      </c>
      <c r="C14" s="49" t="s">
        <v>289</v>
      </c>
      <c r="D14" s="23" t="s">
        <v>290</v>
      </c>
      <c r="E14" s="19">
        <v>29.968800000000002</v>
      </c>
      <c r="F14" s="19">
        <v>29.968800000000002</v>
      </c>
      <c r="G14" s="19">
        <v>0</v>
      </c>
      <c r="H14" s="23"/>
    </row>
    <row r="15" spans="1:8" ht="12.75" customHeight="1">
      <c r="A15" s="23" t="s">
        <v>287</v>
      </c>
      <c r="B15" s="48" t="s">
        <v>288</v>
      </c>
      <c r="C15" s="49" t="s">
        <v>279</v>
      </c>
      <c r="D15" s="23" t="s">
        <v>280</v>
      </c>
      <c r="E15" s="19">
        <v>4033.4254489999998</v>
      </c>
      <c r="F15" s="19">
        <v>4033.4254489999998</v>
      </c>
      <c r="G15" s="19">
        <v>0</v>
      </c>
      <c r="H15" s="23"/>
    </row>
    <row r="16" spans="1:8" ht="12.75" customHeight="1">
      <c r="A16" s="23" t="s">
        <v>291</v>
      </c>
      <c r="B16" s="48" t="s">
        <v>292</v>
      </c>
      <c r="C16" s="49" t="s">
        <v>289</v>
      </c>
      <c r="D16" s="23" t="s">
        <v>290</v>
      </c>
      <c r="E16" s="19">
        <v>8.4560849999999999</v>
      </c>
      <c r="F16" s="19">
        <v>8.4560849999999999</v>
      </c>
      <c r="G16" s="19">
        <v>0</v>
      </c>
      <c r="H16" s="23"/>
    </row>
    <row r="17" spans="1:8" ht="12.75" customHeight="1">
      <c r="A17" s="23" t="s">
        <v>291</v>
      </c>
      <c r="B17" s="48" t="s">
        <v>292</v>
      </c>
      <c r="C17" s="49" t="s">
        <v>279</v>
      </c>
      <c r="D17" s="23" t="s">
        <v>280</v>
      </c>
      <c r="E17" s="19">
        <v>1256.954931</v>
      </c>
      <c r="F17" s="19">
        <v>1256.954931</v>
      </c>
      <c r="G17" s="19">
        <v>0</v>
      </c>
      <c r="H17" s="23"/>
    </row>
    <row r="18" spans="1:8" ht="12.75" customHeight="1">
      <c r="A18" s="23" t="s">
        <v>293</v>
      </c>
      <c r="B18" s="48" t="s">
        <v>294</v>
      </c>
      <c r="C18" s="49" t="s">
        <v>289</v>
      </c>
      <c r="D18" s="23" t="s">
        <v>290</v>
      </c>
      <c r="E18" s="19">
        <v>0.53522099999999995</v>
      </c>
      <c r="F18" s="19">
        <v>0.53522099999999995</v>
      </c>
      <c r="G18" s="19">
        <v>0</v>
      </c>
      <c r="H18" s="23"/>
    </row>
    <row r="19" spans="1:8" ht="12.75" customHeight="1">
      <c r="A19" s="23" t="s">
        <v>293</v>
      </c>
      <c r="B19" s="48" t="s">
        <v>294</v>
      </c>
      <c r="C19" s="49" t="s">
        <v>279</v>
      </c>
      <c r="D19" s="23" t="s">
        <v>280</v>
      </c>
      <c r="E19" s="19">
        <v>93.031226000000004</v>
      </c>
      <c r="F19" s="19">
        <v>93.031226000000004</v>
      </c>
      <c r="G19" s="19">
        <v>0</v>
      </c>
      <c r="H19" s="23"/>
    </row>
    <row r="20" spans="1:8" ht="12.75" customHeight="1">
      <c r="A20" s="23" t="s">
        <v>295</v>
      </c>
      <c r="B20" s="48" t="s">
        <v>296</v>
      </c>
      <c r="C20" s="49" t="s">
        <v>297</v>
      </c>
      <c r="D20" s="23" t="s">
        <v>298</v>
      </c>
      <c r="E20" s="19">
        <v>37.6464</v>
      </c>
      <c r="F20" s="19">
        <v>37.6464</v>
      </c>
      <c r="G20" s="19">
        <v>0</v>
      </c>
      <c r="H20" s="23"/>
    </row>
    <row r="21" spans="1:8" ht="12.75" customHeight="1">
      <c r="A21" s="23" t="s">
        <v>295</v>
      </c>
      <c r="B21" s="48" t="s">
        <v>296</v>
      </c>
      <c r="C21" s="49" t="s">
        <v>279</v>
      </c>
      <c r="D21" s="23" t="s">
        <v>280</v>
      </c>
      <c r="E21" s="19">
        <v>4501.1135999999997</v>
      </c>
      <c r="F21" s="19">
        <v>4501.1135999999997</v>
      </c>
      <c r="G21" s="19">
        <v>0</v>
      </c>
      <c r="H21" s="23"/>
    </row>
    <row r="22" spans="1:8" ht="12.75" customHeight="1">
      <c r="A22" s="23" t="s">
        <v>299</v>
      </c>
      <c r="B22" s="48" t="s">
        <v>300</v>
      </c>
      <c r="C22" s="49" t="s">
        <v>279</v>
      </c>
      <c r="D22" s="23" t="s">
        <v>280</v>
      </c>
      <c r="E22" s="19">
        <v>7.2549999999999999</v>
      </c>
      <c r="F22" s="19">
        <v>7.2549999999999999</v>
      </c>
      <c r="G22" s="19">
        <v>0</v>
      </c>
      <c r="H22" s="23"/>
    </row>
    <row r="23" spans="1:8" ht="12.75" customHeight="1">
      <c r="A23" s="23" t="s">
        <v>301</v>
      </c>
      <c r="B23" s="48" t="s">
        <v>302</v>
      </c>
      <c r="C23" s="49"/>
      <c r="D23" s="23"/>
      <c r="E23" s="19">
        <v>2991.2747319999999</v>
      </c>
      <c r="F23" s="19">
        <v>0</v>
      </c>
      <c r="G23" s="19">
        <v>2991.2747319999999</v>
      </c>
      <c r="H23" s="23"/>
    </row>
    <row r="24" spans="1:8" ht="12.75" customHeight="1">
      <c r="A24" s="23" t="s">
        <v>303</v>
      </c>
      <c r="B24" s="48" t="s">
        <v>304</v>
      </c>
      <c r="C24" s="49" t="s">
        <v>305</v>
      </c>
      <c r="D24" s="23" t="s">
        <v>306</v>
      </c>
      <c r="E24" s="19">
        <v>3.45</v>
      </c>
      <c r="F24" s="19">
        <v>0</v>
      </c>
      <c r="G24" s="19">
        <v>3.45</v>
      </c>
      <c r="H24" s="23"/>
    </row>
    <row r="25" spans="1:8" ht="12.75" customHeight="1">
      <c r="A25" s="23" t="s">
        <v>303</v>
      </c>
      <c r="B25" s="48" t="s">
        <v>304</v>
      </c>
      <c r="C25" s="49" t="s">
        <v>307</v>
      </c>
      <c r="D25" s="23" t="s">
        <v>308</v>
      </c>
      <c r="E25" s="19">
        <v>334.39112999999998</v>
      </c>
      <c r="F25" s="19">
        <v>0</v>
      </c>
      <c r="G25" s="19">
        <v>334.39112999999998</v>
      </c>
      <c r="H25" s="23"/>
    </row>
    <row r="26" spans="1:8" ht="12.75" customHeight="1">
      <c r="A26" s="23" t="s">
        <v>311</v>
      </c>
      <c r="B26" s="48" t="s">
        <v>312</v>
      </c>
      <c r="C26" s="49" t="s">
        <v>313</v>
      </c>
      <c r="D26" s="23" t="s">
        <v>314</v>
      </c>
      <c r="E26" s="19">
        <v>0.49</v>
      </c>
      <c r="F26" s="19">
        <v>0</v>
      </c>
      <c r="G26" s="19">
        <v>0.49</v>
      </c>
      <c r="H26" s="23"/>
    </row>
    <row r="27" spans="1:8" ht="12.75" customHeight="1">
      <c r="A27" s="23" t="s">
        <v>315</v>
      </c>
      <c r="B27" s="48" t="s">
        <v>316</v>
      </c>
      <c r="C27" s="49" t="s">
        <v>305</v>
      </c>
      <c r="D27" s="23" t="s">
        <v>306</v>
      </c>
      <c r="E27" s="19">
        <v>3.6050409999999999</v>
      </c>
      <c r="F27" s="19">
        <v>0</v>
      </c>
      <c r="G27" s="19">
        <v>3.6050409999999999</v>
      </c>
      <c r="H27" s="23"/>
    </row>
    <row r="28" spans="1:8" ht="12.75" customHeight="1">
      <c r="A28" s="23" t="s">
        <v>315</v>
      </c>
      <c r="B28" s="48" t="s">
        <v>316</v>
      </c>
      <c r="C28" s="49" t="s">
        <v>307</v>
      </c>
      <c r="D28" s="23" t="s">
        <v>308</v>
      </c>
      <c r="E28" s="19">
        <v>447.21336100000002</v>
      </c>
      <c r="F28" s="19">
        <v>0</v>
      </c>
      <c r="G28" s="19">
        <v>447.21336100000002</v>
      </c>
      <c r="H28" s="23"/>
    </row>
    <row r="29" spans="1:8" ht="12.75" customHeight="1">
      <c r="A29" s="23" t="s">
        <v>317</v>
      </c>
      <c r="B29" s="48" t="s">
        <v>318</v>
      </c>
      <c r="C29" s="49" t="s">
        <v>305</v>
      </c>
      <c r="D29" s="23" t="s">
        <v>306</v>
      </c>
      <c r="E29" s="19">
        <v>8.2799999999999999E-2</v>
      </c>
      <c r="F29" s="19">
        <v>0</v>
      </c>
      <c r="G29" s="19">
        <v>8.2799999999999999E-2</v>
      </c>
      <c r="H29" s="23"/>
    </row>
    <row r="30" spans="1:8" ht="12.75" customHeight="1">
      <c r="A30" s="23" t="s">
        <v>317</v>
      </c>
      <c r="B30" s="48" t="s">
        <v>318</v>
      </c>
      <c r="C30" s="49" t="s">
        <v>307</v>
      </c>
      <c r="D30" s="23" t="s">
        <v>308</v>
      </c>
      <c r="E30" s="19">
        <v>12.3264</v>
      </c>
      <c r="F30" s="19">
        <v>0</v>
      </c>
      <c r="G30" s="19">
        <v>12.3264</v>
      </c>
      <c r="H30" s="23"/>
    </row>
    <row r="31" spans="1:8" ht="12.75" customHeight="1">
      <c r="A31" s="23" t="s">
        <v>319</v>
      </c>
      <c r="B31" s="48" t="s">
        <v>320</v>
      </c>
      <c r="C31" s="49" t="s">
        <v>321</v>
      </c>
      <c r="D31" s="23" t="s">
        <v>322</v>
      </c>
      <c r="E31" s="19">
        <v>6.9</v>
      </c>
      <c r="F31" s="19">
        <v>0</v>
      </c>
      <c r="G31" s="19">
        <v>6.9</v>
      </c>
      <c r="H31" s="23"/>
    </row>
    <row r="32" spans="1:8" ht="12.75" customHeight="1">
      <c r="A32" s="23" t="s">
        <v>319</v>
      </c>
      <c r="B32" s="48" t="s">
        <v>320</v>
      </c>
      <c r="C32" s="49" t="s">
        <v>307</v>
      </c>
      <c r="D32" s="23" t="s">
        <v>308</v>
      </c>
      <c r="E32" s="19">
        <v>30.5</v>
      </c>
      <c r="F32" s="19">
        <v>0</v>
      </c>
      <c r="G32" s="19">
        <v>30.5</v>
      </c>
      <c r="H32" s="23"/>
    </row>
    <row r="33" spans="1:8" ht="12.75" customHeight="1">
      <c r="A33" s="23" t="s">
        <v>323</v>
      </c>
      <c r="B33" s="48" t="s">
        <v>324</v>
      </c>
      <c r="C33" s="49" t="s">
        <v>305</v>
      </c>
      <c r="D33" s="23" t="s">
        <v>306</v>
      </c>
      <c r="E33" s="19">
        <v>21.396000000000001</v>
      </c>
      <c r="F33" s="19">
        <v>0</v>
      </c>
      <c r="G33" s="19">
        <v>21.396000000000001</v>
      </c>
      <c r="H33" s="23"/>
    </row>
    <row r="34" spans="1:8" ht="12.75" customHeight="1">
      <c r="A34" s="23" t="s">
        <v>323</v>
      </c>
      <c r="B34" s="48" t="s">
        <v>324</v>
      </c>
      <c r="C34" s="49" t="s">
        <v>307</v>
      </c>
      <c r="D34" s="23" t="s">
        <v>308</v>
      </c>
      <c r="E34" s="19">
        <v>2.1</v>
      </c>
      <c r="F34" s="19">
        <v>0</v>
      </c>
      <c r="G34" s="19">
        <v>2.1</v>
      </c>
      <c r="H34" s="23"/>
    </row>
    <row r="35" spans="1:8" ht="12.75" customHeight="1">
      <c r="A35" s="23" t="s">
        <v>325</v>
      </c>
      <c r="B35" s="48" t="s">
        <v>326</v>
      </c>
      <c r="C35" s="49" t="s">
        <v>305</v>
      </c>
      <c r="D35" s="23" t="s">
        <v>306</v>
      </c>
      <c r="E35" s="19">
        <v>300</v>
      </c>
      <c r="F35" s="19">
        <v>0</v>
      </c>
      <c r="G35" s="19">
        <v>300</v>
      </c>
      <c r="H35" s="23"/>
    </row>
    <row r="36" spans="1:8" ht="12.75" customHeight="1">
      <c r="A36" s="23" t="s">
        <v>325</v>
      </c>
      <c r="B36" s="48" t="s">
        <v>326</v>
      </c>
      <c r="C36" s="49" t="s">
        <v>307</v>
      </c>
      <c r="D36" s="23" t="s">
        <v>308</v>
      </c>
      <c r="E36" s="19">
        <v>1600.86</v>
      </c>
      <c r="F36" s="19">
        <v>0</v>
      </c>
      <c r="G36" s="19">
        <v>1600.86</v>
      </c>
      <c r="H36" s="23"/>
    </row>
    <row r="37" spans="1:8" ht="12.75" customHeight="1">
      <c r="A37" s="23" t="s">
        <v>327</v>
      </c>
      <c r="B37" s="48" t="s">
        <v>328</v>
      </c>
      <c r="C37" s="49" t="s">
        <v>329</v>
      </c>
      <c r="D37" s="23" t="s">
        <v>330</v>
      </c>
      <c r="E37" s="19">
        <v>227.96</v>
      </c>
      <c r="F37" s="19">
        <v>0</v>
      </c>
      <c r="G37" s="19">
        <v>227.96</v>
      </c>
      <c r="H37" s="23"/>
    </row>
    <row r="38" spans="1:8" ht="12.75" customHeight="1">
      <c r="A38" s="23" t="s">
        <v>331</v>
      </c>
      <c r="B38" s="48" t="s">
        <v>332</v>
      </c>
      <c r="C38" s="49"/>
      <c r="D38" s="23"/>
      <c r="E38" s="19">
        <v>553.66631299999995</v>
      </c>
      <c r="F38" s="19">
        <v>553.66631299999995</v>
      </c>
      <c r="G38" s="19">
        <v>0</v>
      </c>
      <c r="H38" s="23"/>
    </row>
    <row r="39" spans="1:8" ht="12.75" customHeight="1">
      <c r="A39" s="23" t="s">
        <v>333</v>
      </c>
      <c r="B39" s="48" t="s">
        <v>334</v>
      </c>
      <c r="C39" s="49" t="s">
        <v>335</v>
      </c>
      <c r="D39" s="23" t="s">
        <v>336</v>
      </c>
      <c r="E39" s="19">
        <v>472.14081299999998</v>
      </c>
      <c r="F39" s="19">
        <v>472.14081299999998</v>
      </c>
      <c r="G39" s="19">
        <v>0</v>
      </c>
      <c r="H39" s="23"/>
    </row>
    <row r="40" spans="1:8" ht="12.75" customHeight="1">
      <c r="A40" s="23" t="s">
        <v>337</v>
      </c>
      <c r="B40" s="48" t="s">
        <v>338</v>
      </c>
      <c r="C40" s="49" t="s">
        <v>339</v>
      </c>
      <c r="D40" s="23" t="s">
        <v>340</v>
      </c>
      <c r="E40" s="19">
        <v>9.5419999999999998</v>
      </c>
      <c r="F40" s="19">
        <v>9.5419999999999998</v>
      </c>
      <c r="G40" s="19">
        <v>0</v>
      </c>
      <c r="H40" s="23"/>
    </row>
    <row r="41" spans="1:8" ht="12.75" customHeight="1">
      <c r="A41" s="23" t="s">
        <v>341</v>
      </c>
      <c r="B41" s="48" t="s">
        <v>342</v>
      </c>
      <c r="C41" s="49" t="s">
        <v>339</v>
      </c>
      <c r="D41" s="23" t="s">
        <v>340</v>
      </c>
      <c r="E41" s="19">
        <v>40.831200000000003</v>
      </c>
      <c r="F41" s="19">
        <v>40.831200000000003</v>
      </c>
      <c r="G41" s="19">
        <v>0</v>
      </c>
      <c r="H41" s="23"/>
    </row>
    <row r="42" spans="1:8" ht="12.75" customHeight="1">
      <c r="A42" s="23" t="s">
        <v>347</v>
      </c>
      <c r="B42" s="48" t="s">
        <v>348</v>
      </c>
      <c r="C42" s="49" t="s">
        <v>339</v>
      </c>
      <c r="D42" s="23" t="s">
        <v>340</v>
      </c>
      <c r="E42" s="19">
        <v>28.783200000000001</v>
      </c>
      <c r="F42" s="19">
        <v>28.783200000000001</v>
      </c>
      <c r="G42" s="19">
        <v>0</v>
      </c>
      <c r="H42" s="23"/>
    </row>
    <row r="43" spans="1:8" ht="12.75" customHeight="1">
      <c r="A43" s="23" t="s">
        <v>349</v>
      </c>
      <c r="B43" s="48" t="s">
        <v>350</v>
      </c>
      <c r="C43" s="49" t="s">
        <v>351</v>
      </c>
      <c r="D43" s="23" t="s">
        <v>352</v>
      </c>
      <c r="E43" s="19">
        <v>2.3691</v>
      </c>
      <c r="F43" s="19">
        <v>2.3691</v>
      </c>
      <c r="G43" s="19">
        <v>0</v>
      </c>
      <c r="H43" s="23"/>
    </row>
  </sheetData>
  <mergeCells count="1">
    <mergeCell ref="A2:H2"/>
  </mergeCells>
  <phoneticPr fontId="20" type="noConversion"/>
  <printOptions horizontalCentered="1"/>
  <pageMargins left="0.58958333333333302" right="0.58958333333333302" top="0.78958333333333297" bottom="0.78958333333333297" header="0.5" footer="0.5"/>
  <pageSetup paperSize="9" scale="99" fitToHeight="1000" orientation="landscape" r:id="rId1"/>
  <headerFooter scaleWithDoc="0" alignWithMargins="0"/>
</worksheet>
</file>

<file path=xl/worksheets/sheet11.xml><?xml version="1.0" encoding="utf-8"?>
<worksheet xmlns="http://schemas.openxmlformats.org/spreadsheetml/2006/main" xmlns:r="http://schemas.openxmlformats.org/officeDocument/2006/relationships">
  <dimension ref="A1:J45"/>
  <sheetViews>
    <sheetView showGridLines="0" showZeros="0" topLeftCell="A4" workbookViewId="0">
      <selection activeCell="D18" sqref="D18"/>
    </sheetView>
  </sheetViews>
  <sheetFormatPr defaultColWidth="9.1640625" defaultRowHeight="12.75" customHeight="1"/>
  <cols>
    <col min="1" max="1" width="20.6640625" customWidth="1"/>
    <col min="2" max="2" width="12.33203125" customWidth="1"/>
    <col min="3" max="3" width="32.5" customWidth="1"/>
    <col min="4" max="4" width="13.5" customWidth="1"/>
    <col min="5" max="5" width="42.6640625" customWidth="1"/>
    <col min="6" max="6" width="15.83203125" customWidth="1"/>
    <col min="7" max="7" width="39.6640625" customWidth="1"/>
    <col min="8" max="8" width="13" customWidth="1"/>
    <col min="9" max="9" width="9.1640625" customWidth="1"/>
  </cols>
  <sheetData>
    <row r="1" spans="1:10" ht="22.5" customHeight="1">
      <c r="A1" s="29" t="s">
        <v>26</v>
      </c>
      <c r="B1" s="30"/>
      <c r="C1" s="30"/>
      <c r="D1" s="30"/>
      <c r="E1" s="30"/>
      <c r="F1" s="30"/>
      <c r="G1" s="30"/>
      <c r="H1" s="31"/>
    </row>
    <row r="2" spans="1:10" ht="22.5" customHeight="1">
      <c r="A2" s="97" t="s">
        <v>27</v>
      </c>
      <c r="B2" s="97"/>
      <c r="C2" s="97"/>
      <c r="D2" s="97"/>
      <c r="E2" s="97"/>
      <c r="F2" s="97"/>
      <c r="G2" s="97"/>
      <c r="H2" s="97"/>
    </row>
    <row r="3" spans="1:10" ht="22.5" customHeight="1">
      <c r="A3" s="98"/>
      <c r="B3" s="98"/>
      <c r="C3" s="32"/>
      <c r="D3" s="32"/>
      <c r="E3" s="33"/>
      <c r="F3" s="33"/>
      <c r="G3" s="33"/>
      <c r="H3" s="34" t="s">
        <v>37</v>
      </c>
    </row>
    <row r="4" spans="1:10" ht="22.5" customHeight="1">
      <c r="A4" s="99" t="s">
        <v>38</v>
      </c>
      <c r="B4" s="99"/>
      <c r="C4" s="99" t="s">
        <v>39</v>
      </c>
      <c r="D4" s="99"/>
      <c r="E4" s="99"/>
      <c r="F4" s="99"/>
      <c r="G4" s="99"/>
      <c r="H4" s="99"/>
    </row>
    <row r="5" spans="1:10" ht="22.5" customHeight="1">
      <c r="A5" s="35" t="s">
        <v>40</v>
      </c>
      <c r="B5" s="35" t="s">
        <v>41</v>
      </c>
      <c r="C5" s="35" t="s">
        <v>42</v>
      </c>
      <c r="D5" s="36" t="s">
        <v>41</v>
      </c>
      <c r="E5" s="35" t="s">
        <v>43</v>
      </c>
      <c r="F5" s="35" t="s">
        <v>41</v>
      </c>
      <c r="G5" s="35" t="s">
        <v>44</v>
      </c>
      <c r="H5" s="35" t="s">
        <v>41</v>
      </c>
    </row>
    <row r="6" spans="1:10" ht="22.5" customHeight="1">
      <c r="A6" s="37" t="s">
        <v>373</v>
      </c>
      <c r="B6" s="19">
        <v>192</v>
      </c>
      <c r="C6" s="38" t="s">
        <v>374</v>
      </c>
      <c r="D6" s="39"/>
      <c r="E6" s="40" t="s">
        <v>375</v>
      </c>
      <c r="F6" s="40"/>
      <c r="G6" s="41" t="s">
        <v>376</v>
      </c>
      <c r="H6" s="39"/>
    </row>
    <row r="7" spans="1:10" ht="22.5" customHeight="1">
      <c r="A7" s="42"/>
      <c r="B7" s="19"/>
      <c r="C7" s="38" t="s">
        <v>377</v>
      </c>
      <c r="D7" s="39"/>
      <c r="E7" s="41" t="s">
        <v>378</v>
      </c>
      <c r="F7" s="41"/>
      <c r="G7" s="41" t="s">
        <v>379</v>
      </c>
      <c r="H7" s="39"/>
    </row>
    <row r="8" spans="1:10" ht="22.5" customHeight="1">
      <c r="A8" s="42"/>
      <c r="B8" s="19"/>
      <c r="C8" s="38" t="s">
        <v>380</v>
      </c>
      <c r="D8" s="39"/>
      <c r="E8" s="41" t="s">
        <v>328</v>
      </c>
      <c r="F8" s="41"/>
      <c r="G8" s="41" t="s">
        <v>381</v>
      </c>
      <c r="H8" s="19">
        <v>192</v>
      </c>
      <c r="J8" s="10"/>
    </row>
    <row r="9" spans="1:10" ht="22.5" customHeight="1">
      <c r="A9" s="37"/>
      <c r="B9" s="19"/>
      <c r="C9" s="38" t="s">
        <v>382</v>
      </c>
      <c r="D9" s="39"/>
      <c r="E9" s="41" t="s">
        <v>383</v>
      </c>
      <c r="F9" s="41"/>
      <c r="G9" s="41" t="s">
        <v>384</v>
      </c>
      <c r="H9" s="39"/>
    </row>
    <row r="10" spans="1:10" ht="22.5" customHeight="1">
      <c r="A10" s="37"/>
      <c r="B10" s="19"/>
      <c r="C10" s="38" t="s">
        <v>385</v>
      </c>
      <c r="D10" s="39"/>
      <c r="E10" s="41" t="s">
        <v>386</v>
      </c>
      <c r="F10" s="41"/>
      <c r="G10" s="41" t="s">
        <v>387</v>
      </c>
      <c r="H10" s="39"/>
      <c r="I10" s="10"/>
    </row>
    <row r="11" spans="1:10" ht="22.5" customHeight="1">
      <c r="A11" s="42"/>
      <c r="B11" s="19"/>
      <c r="C11" s="38" t="s">
        <v>388</v>
      </c>
      <c r="D11" s="39"/>
      <c r="E11" s="41" t="s">
        <v>389</v>
      </c>
      <c r="F11" s="19">
        <v>192</v>
      </c>
      <c r="G11" s="41" t="s">
        <v>390</v>
      </c>
      <c r="H11" s="39"/>
      <c r="I11" s="10"/>
    </row>
    <row r="12" spans="1:10" ht="22.5" customHeight="1">
      <c r="A12" s="42"/>
      <c r="B12" s="19"/>
      <c r="C12" s="38" t="s">
        <v>391</v>
      </c>
      <c r="D12" s="39"/>
      <c r="E12" s="41" t="s">
        <v>378</v>
      </c>
      <c r="F12" s="41"/>
      <c r="G12" s="41" t="s">
        <v>392</v>
      </c>
      <c r="H12" s="39"/>
      <c r="I12" s="10"/>
    </row>
    <row r="13" spans="1:10" ht="22.5" customHeight="1">
      <c r="A13" s="43"/>
      <c r="B13" s="19"/>
      <c r="C13" s="38" t="s">
        <v>393</v>
      </c>
      <c r="D13" s="39"/>
      <c r="E13" s="41" t="s">
        <v>328</v>
      </c>
      <c r="F13" s="41"/>
      <c r="G13" s="41" t="s">
        <v>394</v>
      </c>
      <c r="H13" s="39"/>
      <c r="I13" s="10"/>
    </row>
    <row r="14" spans="1:10" ht="22.5" customHeight="1">
      <c r="A14" s="43"/>
      <c r="B14" s="19"/>
      <c r="C14" s="38" t="s">
        <v>395</v>
      </c>
      <c r="D14" s="39"/>
      <c r="E14" s="41" t="s">
        <v>383</v>
      </c>
      <c r="F14" s="41"/>
      <c r="G14" s="41" t="s">
        <v>396</v>
      </c>
      <c r="H14" s="39"/>
    </row>
    <row r="15" spans="1:10" ht="22.5" customHeight="1">
      <c r="A15" s="43"/>
      <c r="B15" s="19"/>
      <c r="C15" s="38" t="s">
        <v>397</v>
      </c>
      <c r="D15" s="19">
        <v>192</v>
      </c>
      <c r="E15" s="41" t="s">
        <v>398</v>
      </c>
      <c r="F15" s="41"/>
      <c r="G15" s="41" t="s">
        <v>399</v>
      </c>
      <c r="H15" s="39"/>
    </row>
    <row r="16" spans="1:10" ht="22.5" customHeight="1">
      <c r="A16" s="17"/>
      <c r="B16" s="44"/>
      <c r="C16" s="38" t="s">
        <v>400</v>
      </c>
      <c r="D16" s="39"/>
      <c r="E16" s="41" t="s">
        <v>401</v>
      </c>
      <c r="F16" s="41"/>
      <c r="G16" s="41" t="s">
        <v>402</v>
      </c>
      <c r="H16" s="39"/>
      <c r="J16" s="10"/>
    </row>
    <row r="17" spans="1:8" ht="22.5" customHeight="1">
      <c r="A17" s="18"/>
      <c r="B17" s="44"/>
      <c r="C17" s="38" t="s">
        <v>403</v>
      </c>
      <c r="D17" s="39"/>
      <c r="E17" s="41" t="s">
        <v>404</v>
      </c>
      <c r="F17" s="19">
        <v>192</v>
      </c>
      <c r="G17" s="41" t="s">
        <v>403</v>
      </c>
      <c r="H17" s="39"/>
    </row>
    <row r="18" spans="1:8" ht="22.5" customHeight="1">
      <c r="A18" s="18"/>
      <c r="B18" s="44"/>
      <c r="C18" s="38" t="s">
        <v>405</v>
      </c>
      <c r="D18" s="39"/>
      <c r="E18" s="41" t="s">
        <v>406</v>
      </c>
      <c r="F18" s="41"/>
      <c r="G18" s="41" t="s">
        <v>407</v>
      </c>
      <c r="H18" s="39"/>
    </row>
    <row r="19" spans="1:8" ht="22.5" customHeight="1">
      <c r="A19" s="43"/>
      <c r="B19" s="44"/>
      <c r="C19" s="38" t="s">
        <v>408</v>
      </c>
      <c r="D19" s="39"/>
      <c r="E19" s="41" t="s">
        <v>409</v>
      </c>
      <c r="F19" s="41"/>
      <c r="G19" s="41" t="s">
        <v>410</v>
      </c>
      <c r="H19" s="39"/>
    </row>
    <row r="20" spans="1:8" ht="22.5" customHeight="1">
      <c r="A20" s="43"/>
      <c r="B20" s="19"/>
      <c r="C20" s="38"/>
      <c r="D20" s="39"/>
      <c r="E20" s="41" t="s">
        <v>411</v>
      </c>
      <c r="F20" s="41"/>
      <c r="G20" s="41" t="s">
        <v>412</v>
      </c>
      <c r="H20" s="39"/>
    </row>
    <row r="21" spans="1:8" ht="22.5" customHeight="1">
      <c r="A21" s="17"/>
      <c r="B21" s="19"/>
      <c r="C21" s="18"/>
      <c r="D21" s="39"/>
      <c r="E21" s="41" t="s">
        <v>413</v>
      </c>
      <c r="F21" s="41"/>
      <c r="G21" s="41"/>
      <c r="H21" s="39"/>
    </row>
    <row r="22" spans="1:8" ht="18" customHeight="1">
      <c r="A22" s="18"/>
      <c r="B22" s="19"/>
      <c r="C22" s="18"/>
      <c r="D22" s="39"/>
      <c r="E22" s="45" t="s">
        <v>414</v>
      </c>
      <c r="F22" s="45"/>
      <c r="G22" s="45"/>
      <c r="H22" s="39"/>
    </row>
    <row r="23" spans="1:8" ht="19.5" customHeight="1">
      <c r="A23" s="18"/>
      <c r="B23" s="19"/>
      <c r="C23" s="18"/>
      <c r="D23" s="39"/>
      <c r="E23" s="45" t="s">
        <v>415</v>
      </c>
      <c r="F23" s="45"/>
      <c r="G23" s="45"/>
      <c r="H23" s="39"/>
    </row>
    <row r="24" spans="1:8" ht="21.75" customHeight="1">
      <c r="A24" s="18"/>
      <c r="B24" s="19"/>
      <c r="C24" s="38"/>
      <c r="D24" s="46"/>
      <c r="E24" s="45" t="s">
        <v>416</v>
      </c>
      <c r="F24" s="45"/>
      <c r="G24" s="45"/>
      <c r="H24" s="39"/>
    </row>
    <row r="25" spans="1:8" ht="21.75" customHeight="1">
      <c r="A25" s="18"/>
      <c r="B25" s="19"/>
      <c r="C25" s="38"/>
      <c r="D25" s="46"/>
      <c r="E25" s="45"/>
      <c r="F25" s="45"/>
      <c r="G25" s="45"/>
      <c r="H25" s="39"/>
    </row>
    <row r="26" spans="1:8" ht="23.25" customHeight="1">
      <c r="A26" s="18"/>
      <c r="B26" s="19"/>
      <c r="C26" s="38"/>
      <c r="D26" s="46"/>
      <c r="E26" s="37"/>
      <c r="F26" s="37"/>
      <c r="G26" s="37"/>
      <c r="H26" s="47"/>
    </row>
    <row r="27" spans="1:8" ht="18" customHeight="1">
      <c r="A27" s="36" t="s">
        <v>118</v>
      </c>
      <c r="B27" s="44">
        <f>SUM(B6,B9,B10,B12,B13,B14,B15)</f>
        <v>192</v>
      </c>
      <c r="C27" s="36" t="s">
        <v>119</v>
      </c>
      <c r="D27" s="46">
        <f>SUM(D6:D20)</f>
        <v>192</v>
      </c>
      <c r="E27" s="36" t="s">
        <v>119</v>
      </c>
      <c r="F27" s="46">
        <v>192</v>
      </c>
      <c r="G27" s="36" t="s">
        <v>119</v>
      </c>
      <c r="H27" s="46">
        <v>192</v>
      </c>
    </row>
    <row r="28" spans="1:8" ht="12.75" customHeight="1">
      <c r="B28" s="10"/>
      <c r="D28" s="10"/>
      <c r="H28" s="10"/>
    </row>
    <row r="29" spans="1:8" ht="12.75" customHeight="1">
      <c r="B29" s="10"/>
      <c r="D29" s="10"/>
      <c r="H29" s="10"/>
    </row>
    <row r="30" spans="1:8" ht="12.75" customHeight="1">
      <c r="B30" s="10"/>
      <c r="D30" s="10"/>
      <c r="H30" s="10"/>
    </row>
    <row r="31" spans="1:8" ht="12.75" customHeight="1">
      <c r="B31" s="10"/>
      <c r="D31" s="10"/>
      <c r="H31" s="10"/>
    </row>
    <row r="32" spans="1:8" ht="12.75" customHeight="1">
      <c r="B32" s="10"/>
      <c r="D32" s="10"/>
      <c r="H32" s="10"/>
    </row>
    <row r="33" spans="2:8" ht="12.75" customHeight="1">
      <c r="B33" s="10"/>
      <c r="D33" s="10"/>
      <c r="H33" s="10"/>
    </row>
    <row r="34" spans="2:8" ht="12.75" customHeight="1">
      <c r="B34" s="10"/>
      <c r="D34" s="10"/>
      <c r="H34" s="10"/>
    </row>
    <row r="35" spans="2:8" ht="12.75" customHeight="1">
      <c r="B35" s="10"/>
      <c r="D35" s="10"/>
      <c r="H35" s="10"/>
    </row>
    <row r="36" spans="2:8" ht="12.75" customHeight="1">
      <c r="B36" s="10"/>
      <c r="D36" s="10"/>
      <c r="H36" s="10"/>
    </row>
    <row r="37" spans="2:8" ht="12.75" customHeight="1">
      <c r="B37" s="10"/>
      <c r="D37" s="10"/>
      <c r="H37" s="10"/>
    </row>
    <row r="38" spans="2:8" ht="12.75" customHeight="1">
      <c r="B38" s="10"/>
      <c r="D38" s="10"/>
      <c r="H38" s="10"/>
    </row>
    <row r="39" spans="2:8" ht="12.75" customHeight="1">
      <c r="B39" s="10"/>
      <c r="D39" s="10"/>
      <c r="H39" s="10"/>
    </row>
    <row r="40" spans="2:8" ht="12.75" customHeight="1">
      <c r="B40" s="10"/>
      <c r="D40" s="10"/>
    </row>
    <row r="41" spans="2:8" ht="12.75" customHeight="1">
      <c r="B41" s="10"/>
      <c r="D41" s="10"/>
    </row>
    <row r="42" spans="2:8" ht="12.75" customHeight="1">
      <c r="B42" s="10"/>
      <c r="D42" s="10"/>
    </row>
    <row r="43" spans="2:8" ht="12.75" customHeight="1">
      <c r="B43" s="10"/>
    </row>
    <row r="44" spans="2:8" ht="12.75" customHeight="1">
      <c r="B44" s="10"/>
    </row>
    <row r="45" spans="2:8" ht="12.75" customHeight="1">
      <c r="B45" s="10"/>
    </row>
  </sheetData>
  <mergeCells count="4">
    <mergeCell ref="A2:H2"/>
    <mergeCell ref="A3:B3"/>
    <mergeCell ref="A4:B4"/>
    <mergeCell ref="C4:H4"/>
  </mergeCells>
  <phoneticPr fontId="20" type="noConversion"/>
  <printOptions horizontalCentered="1"/>
  <pageMargins left="0.19685039370078741" right="0.15748031496062992" top="0.35" bottom="0.98425196850393704" header="0" footer="0"/>
  <pageSetup paperSize="9" scale="80" orientation="landscape" r:id="rId1"/>
  <headerFooter scaleWithDoc="0" alignWithMargins="0"/>
</worksheet>
</file>

<file path=xl/worksheets/sheet12.xml><?xml version="1.0" encoding="utf-8"?>
<worksheet xmlns="http://schemas.openxmlformats.org/spreadsheetml/2006/main" xmlns:r="http://schemas.openxmlformats.org/officeDocument/2006/relationships">
  <sheetPr>
    <pageSetUpPr fitToPage="1"/>
  </sheetPr>
  <dimension ref="A1:D53"/>
  <sheetViews>
    <sheetView showGridLines="0" showZeros="0" workbookViewId="0">
      <selection activeCell="B13" sqref="B13"/>
    </sheetView>
  </sheetViews>
  <sheetFormatPr defaultColWidth="9.1640625" defaultRowHeight="12.75" customHeight="1"/>
  <cols>
    <col min="1" max="1" width="10.1640625" customWidth="1"/>
    <col min="2" max="2" width="61.1640625" customWidth="1"/>
    <col min="3" max="3" width="15" customWidth="1"/>
    <col min="4" max="4" width="79.6640625" customWidth="1"/>
    <col min="5" max="5" width="9.1640625" customWidth="1"/>
  </cols>
  <sheetData>
    <row r="1" spans="1:4" ht="30" customHeight="1">
      <c r="A1" s="10" t="s">
        <v>28</v>
      </c>
    </row>
    <row r="2" spans="1:4" ht="28.5" customHeight="1">
      <c r="A2" s="107" t="s">
        <v>29</v>
      </c>
      <c r="B2" s="107"/>
      <c r="C2" s="107"/>
      <c r="D2" s="107"/>
    </row>
    <row r="3" spans="1:4" ht="22.5" customHeight="1">
      <c r="D3" s="21" t="s">
        <v>37</v>
      </c>
    </row>
    <row r="4" spans="1:4" ht="22.5" customHeight="1">
      <c r="A4" s="22" t="s">
        <v>129</v>
      </c>
      <c r="B4" s="13" t="s">
        <v>417</v>
      </c>
      <c r="C4" s="22" t="s">
        <v>418</v>
      </c>
      <c r="D4" s="22" t="s">
        <v>419</v>
      </c>
    </row>
    <row r="5" spans="1:4" ht="12.75" customHeight="1">
      <c r="A5" s="14" t="s">
        <v>142</v>
      </c>
      <c r="B5" s="15" t="s">
        <v>143</v>
      </c>
      <c r="C5" s="19">
        <v>13607.2</v>
      </c>
      <c r="D5" s="25"/>
    </row>
    <row r="6" spans="1:4" ht="12.75" customHeight="1">
      <c r="A6" s="15" t="s">
        <v>420</v>
      </c>
      <c r="B6" s="15" t="s">
        <v>421</v>
      </c>
      <c r="C6" s="19">
        <v>10</v>
      </c>
      <c r="D6" s="25" t="s">
        <v>422</v>
      </c>
    </row>
    <row r="7" spans="1:4" ht="12.75" customHeight="1">
      <c r="A7" s="15" t="s">
        <v>420</v>
      </c>
      <c r="B7" s="15" t="s">
        <v>423</v>
      </c>
      <c r="C7" s="19">
        <v>60</v>
      </c>
      <c r="D7" s="25" t="s">
        <v>424</v>
      </c>
    </row>
    <row r="8" spans="1:4" ht="12.75" customHeight="1">
      <c r="A8" s="15" t="s">
        <v>420</v>
      </c>
      <c r="B8" s="15" t="s">
        <v>425</v>
      </c>
      <c r="C8" s="19">
        <v>1072</v>
      </c>
      <c r="D8" s="25" t="s">
        <v>426</v>
      </c>
    </row>
    <row r="9" spans="1:4" ht="12.75" customHeight="1">
      <c r="A9" s="15" t="s">
        <v>420</v>
      </c>
      <c r="B9" s="15" t="s">
        <v>427</v>
      </c>
      <c r="C9" s="19">
        <v>2</v>
      </c>
      <c r="D9" s="25" t="s">
        <v>428</v>
      </c>
    </row>
    <row r="10" spans="1:4" ht="12.75" customHeight="1">
      <c r="A10" s="15" t="s">
        <v>420</v>
      </c>
      <c r="B10" s="15" t="s">
        <v>429</v>
      </c>
      <c r="C10" s="19">
        <v>300</v>
      </c>
      <c r="D10" s="25"/>
    </row>
    <row r="11" spans="1:4" ht="12.75" customHeight="1">
      <c r="A11" s="15" t="s">
        <v>420</v>
      </c>
      <c r="B11" s="15" t="s">
        <v>430</v>
      </c>
      <c r="C11" s="19">
        <v>20</v>
      </c>
      <c r="D11" s="25" t="s">
        <v>431</v>
      </c>
    </row>
    <row r="12" spans="1:4" ht="12.75" customHeight="1">
      <c r="A12" s="15" t="s">
        <v>420</v>
      </c>
      <c r="B12" s="15" t="s">
        <v>432</v>
      </c>
      <c r="C12" s="19">
        <v>933</v>
      </c>
      <c r="D12" s="25" t="s">
        <v>433</v>
      </c>
    </row>
    <row r="13" spans="1:4" ht="12.75" customHeight="1">
      <c r="A13" s="15"/>
      <c r="B13" s="15" t="s">
        <v>434</v>
      </c>
      <c r="C13" s="19">
        <v>190</v>
      </c>
      <c r="D13" s="25" t="s">
        <v>435</v>
      </c>
    </row>
    <row r="14" spans="1:4" ht="12.75" customHeight="1">
      <c r="A14" s="15" t="s">
        <v>420</v>
      </c>
      <c r="B14" s="15" t="s">
        <v>436</v>
      </c>
      <c r="C14" s="19">
        <v>130</v>
      </c>
      <c r="D14" s="25" t="s">
        <v>437</v>
      </c>
    </row>
    <row r="15" spans="1:4" ht="12.75" customHeight="1">
      <c r="A15" s="15" t="s">
        <v>420</v>
      </c>
      <c r="B15" s="15" t="s">
        <v>438</v>
      </c>
      <c r="C15" s="19">
        <v>140</v>
      </c>
      <c r="D15" s="25" t="s">
        <v>439</v>
      </c>
    </row>
    <row r="16" spans="1:4" ht="12.75" customHeight="1">
      <c r="A16" s="15" t="s">
        <v>420</v>
      </c>
      <c r="B16" s="15" t="s">
        <v>440</v>
      </c>
      <c r="C16" s="19">
        <v>346</v>
      </c>
      <c r="D16" s="25" t="s">
        <v>441</v>
      </c>
    </row>
    <row r="17" spans="1:4" ht="12.75" customHeight="1">
      <c r="A17" s="15" t="s">
        <v>420</v>
      </c>
      <c r="B17" s="15" t="s">
        <v>442</v>
      </c>
      <c r="C17" s="19">
        <v>68</v>
      </c>
      <c r="D17" s="25" t="s">
        <v>443</v>
      </c>
    </row>
    <row r="18" spans="1:4" ht="12.75" customHeight="1">
      <c r="A18" s="15" t="s">
        <v>420</v>
      </c>
      <c r="B18" s="15" t="s">
        <v>444</v>
      </c>
      <c r="C18" s="19">
        <v>30</v>
      </c>
      <c r="D18" s="25" t="s">
        <v>445</v>
      </c>
    </row>
    <row r="19" spans="1:4" ht="12.75" customHeight="1">
      <c r="A19" s="15" t="s">
        <v>420</v>
      </c>
      <c r="B19" s="15" t="s">
        <v>446</v>
      </c>
      <c r="C19" s="19">
        <v>40.200000000000003</v>
      </c>
      <c r="D19" s="25" t="s">
        <v>447</v>
      </c>
    </row>
    <row r="20" spans="1:4" ht="12.75" customHeight="1">
      <c r="A20" s="15" t="s">
        <v>420</v>
      </c>
      <c r="B20" s="15" t="s">
        <v>448</v>
      </c>
      <c r="C20" s="19">
        <v>30</v>
      </c>
      <c r="D20" s="25" t="s">
        <v>449</v>
      </c>
    </row>
    <row r="21" spans="1:4" ht="12.75" customHeight="1">
      <c r="A21" s="15" t="s">
        <v>420</v>
      </c>
      <c r="B21" s="15" t="s">
        <v>450</v>
      </c>
      <c r="C21" s="19">
        <v>2</v>
      </c>
      <c r="D21" s="25" t="s">
        <v>451</v>
      </c>
    </row>
    <row r="22" spans="1:4" ht="12.75" customHeight="1">
      <c r="A22" s="15" t="s">
        <v>420</v>
      </c>
      <c r="B22" s="15" t="s">
        <v>452</v>
      </c>
      <c r="C22" s="19">
        <v>495</v>
      </c>
      <c r="D22" s="25" t="s">
        <v>453</v>
      </c>
    </row>
    <row r="23" spans="1:4" ht="12.75" customHeight="1">
      <c r="A23" s="15" t="s">
        <v>420</v>
      </c>
      <c r="B23" s="15" t="s">
        <v>454</v>
      </c>
      <c r="C23" s="19">
        <v>20</v>
      </c>
      <c r="D23" s="25" t="s">
        <v>455</v>
      </c>
    </row>
    <row r="24" spans="1:4" ht="12.75" customHeight="1">
      <c r="A24" s="15" t="s">
        <v>420</v>
      </c>
      <c r="B24" s="15" t="s">
        <v>456</v>
      </c>
      <c r="C24" s="19">
        <v>10</v>
      </c>
      <c r="D24" s="25" t="s">
        <v>457</v>
      </c>
    </row>
    <row r="25" spans="1:4" ht="12.75" customHeight="1">
      <c r="A25" s="15" t="s">
        <v>420</v>
      </c>
      <c r="B25" s="15" t="s">
        <v>458</v>
      </c>
      <c r="C25" s="19">
        <v>80</v>
      </c>
      <c r="D25" s="25" t="s">
        <v>459</v>
      </c>
    </row>
    <row r="26" spans="1:4" ht="12.75" customHeight="1">
      <c r="A26" s="15" t="s">
        <v>420</v>
      </c>
      <c r="B26" s="15" t="s">
        <v>460</v>
      </c>
      <c r="C26" s="19">
        <v>2126</v>
      </c>
      <c r="D26" s="25" t="s">
        <v>433</v>
      </c>
    </row>
    <row r="27" spans="1:4" ht="12.75" customHeight="1">
      <c r="A27" s="15" t="s">
        <v>420</v>
      </c>
      <c r="B27" s="15" t="s">
        <v>461</v>
      </c>
      <c r="C27" s="19">
        <v>36</v>
      </c>
      <c r="D27" s="25" t="s">
        <v>462</v>
      </c>
    </row>
    <row r="28" spans="1:4" ht="12.75" customHeight="1">
      <c r="A28" s="15" t="s">
        <v>420</v>
      </c>
      <c r="B28" s="15" t="s">
        <v>463</v>
      </c>
      <c r="C28" s="19">
        <v>52</v>
      </c>
      <c r="D28" s="25" t="s">
        <v>464</v>
      </c>
    </row>
    <row r="29" spans="1:4" ht="12.75" customHeight="1">
      <c r="A29" s="15" t="s">
        <v>420</v>
      </c>
      <c r="B29" s="15" t="s">
        <v>465</v>
      </c>
      <c r="C29" s="19">
        <v>30</v>
      </c>
      <c r="D29" s="25"/>
    </row>
    <row r="30" spans="1:4" ht="12.75" customHeight="1">
      <c r="A30" s="15" t="s">
        <v>420</v>
      </c>
      <c r="B30" s="15" t="s">
        <v>466</v>
      </c>
      <c r="C30" s="19">
        <v>300</v>
      </c>
      <c r="D30" s="25" t="s">
        <v>467</v>
      </c>
    </row>
    <row r="31" spans="1:4" ht="12.75" customHeight="1">
      <c r="A31" s="15" t="s">
        <v>420</v>
      </c>
      <c r="B31" s="15" t="s">
        <v>468</v>
      </c>
      <c r="C31" s="19">
        <v>40</v>
      </c>
      <c r="D31" s="25" t="s">
        <v>469</v>
      </c>
    </row>
    <row r="32" spans="1:4" ht="12.75" customHeight="1">
      <c r="A32" s="15" t="s">
        <v>420</v>
      </c>
      <c r="B32" s="15" t="s">
        <v>470</v>
      </c>
      <c r="C32" s="19">
        <v>1423</v>
      </c>
      <c r="D32" s="25" t="s">
        <v>433</v>
      </c>
    </row>
    <row r="33" spans="1:4" ht="12.75" customHeight="1">
      <c r="A33" s="15" t="s">
        <v>420</v>
      </c>
      <c r="B33" s="15" t="s">
        <v>471</v>
      </c>
      <c r="C33" s="19">
        <v>192</v>
      </c>
      <c r="D33" s="25" t="s">
        <v>472</v>
      </c>
    </row>
    <row r="34" spans="1:4" ht="12.75" customHeight="1">
      <c r="A34" s="15" t="s">
        <v>420</v>
      </c>
      <c r="B34" s="15" t="s">
        <v>473</v>
      </c>
      <c r="C34" s="19">
        <v>12</v>
      </c>
      <c r="D34" s="25" t="s">
        <v>474</v>
      </c>
    </row>
    <row r="35" spans="1:4" ht="12.75" customHeight="1">
      <c r="A35" s="15" t="s">
        <v>420</v>
      </c>
      <c r="B35" s="15" t="s">
        <v>475</v>
      </c>
      <c r="C35" s="19">
        <v>60</v>
      </c>
      <c r="D35" s="25"/>
    </row>
    <row r="36" spans="1:4" ht="12.75" customHeight="1">
      <c r="A36" s="15" t="s">
        <v>420</v>
      </c>
      <c r="B36" s="15" t="s">
        <v>476</v>
      </c>
      <c r="C36" s="19">
        <v>35</v>
      </c>
      <c r="D36" s="25" t="s">
        <v>433</v>
      </c>
    </row>
    <row r="37" spans="1:4" ht="12.75" customHeight="1">
      <c r="A37" s="15" t="s">
        <v>420</v>
      </c>
      <c r="B37" s="15" t="s">
        <v>477</v>
      </c>
      <c r="C37" s="19">
        <v>1700</v>
      </c>
      <c r="D37" s="25"/>
    </row>
    <row r="38" spans="1:4" ht="12.75" customHeight="1">
      <c r="A38" s="15" t="s">
        <v>420</v>
      </c>
      <c r="B38" s="15" t="s">
        <v>478</v>
      </c>
      <c r="C38" s="19">
        <v>200</v>
      </c>
      <c r="D38" s="25" t="s">
        <v>479</v>
      </c>
    </row>
    <row r="39" spans="1:4" ht="12.75" customHeight="1">
      <c r="A39" s="15" t="s">
        <v>420</v>
      </c>
      <c r="B39" s="15" t="s">
        <v>480</v>
      </c>
      <c r="C39" s="19">
        <v>100</v>
      </c>
      <c r="D39" s="25" t="s">
        <v>481</v>
      </c>
    </row>
    <row r="40" spans="1:4" ht="12.75" customHeight="1">
      <c r="A40" s="15" t="s">
        <v>420</v>
      </c>
      <c r="B40" s="15" t="s">
        <v>482</v>
      </c>
      <c r="C40" s="19">
        <v>60</v>
      </c>
      <c r="D40" s="25" t="s">
        <v>483</v>
      </c>
    </row>
    <row r="41" spans="1:4" ht="12.75" customHeight="1">
      <c r="A41" s="15" t="s">
        <v>420</v>
      </c>
      <c r="B41" s="15" t="s">
        <v>484</v>
      </c>
      <c r="C41" s="19">
        <v>75</v>
      </c>
      <c r="D41" s="25"/>
    </row>
    <row r="42" spans="1:4" ht="12.75" customHeight="1">
      <c r="A42" s="15" t="s">
        <v>420</v>
      </c>
      <c r="B42" s="15" t="s">
        <v>485</v>
      </c>
      <c r="C42" s="19">
        <v>220</v>
      </c>
      <c r="D42" s="25" t="s">
        <v>486</v>
      </c>
    </row>
    <row r="43" spans="1:4" ht="12.75" customHeight="1">
      <c r="A43" s="15" t="s">
        <v>420</v>
      </c>
      <c r="B43" s="15" t="s">
        <v>487</v>
      </c>
      <c r="C43" s="19">
        <v>562</v>
      </c>
      <c r="D43" s="25" t="s">
        <v>433</v>
      </c>
    </row>
    <row r="44" spans="1:4" ht="12.75" customHeight="1">
      <c r="A44" s="15" t="s">
        <v>420</v>
      </c>
      <c r="B44" s="15" t="s">
        <v>488</v>
      </c>
      <c r="C44" s="19">
        <v>25</v>
      </c>
      <c r="D44" s="25" t="s">
        <v>489</v>
      </c>
    </row>
    <row r="45" spans="1:4" ht="12.75" customHeight="1">
      <c r="A45" s="15" t="s">
        <v>420</v>
      </c>
      <c r="B45" s="15" t="s">
        <v>490</v>
      </c>
      <c r="C45" s="19">
        <v>300</v>
      </c>
      <c r="D45" s="25" t="s">
        <v>491</v>
      </c>
    </row>
    <row r="46" spans="1:4" ht="12.75" customHeight="1">
      <c r="A46" s="15" t="s">
        <v>420</v>
      </c>
      <c r="B46" s="15" t="s">
        <v>492</v>
      </c>
      <c r="C46" s="19">
        <v>12</v>
      </c>
      <c r="D46" s="25" t="s">
        <v>493</v>
      </c>
    </row>
    <row r="47" spans="1:4" ht="12.75" customHeight="1">
      <c r="A47" s="15" t="s">
        <v>420</v>
      </c>
      <c r="B47" s="15" t="s">
        <v>494</v>
      </c>
      <c r="C47" s="19">
        <v>143</v>
      </c>
      <c r="D47" s="25" t="s">
        <v>433</v>
      </c>
    </row>
    <row r="48" spans="1:4" ht="12.75" customHeight="1">
      <c r="A48" s="15" t="s">
        <v>420</v>
      </c>
      <c r="B48" s="15" t="s">
        <v>495</v>
      </c>
      <c r="C48" s="19">
        <v>300</v>
      </c>
      <c r="D48" s="25" t="s">
        <v>496</v>
      </c>
    </row>
    <row r="49" spans="1:4" ht="12.75" customHeight="1">
      <c r="A49" s="15" t="s">
        <v>420</v>
      </c>
      <c r="B49" s="15" t="s">
        <v>497</v>
      </c>
      <c r="C49" s="19">
        <v>280</v>
      </c>
      <c r="D49" s="25" t="s">
        <v>498</v>
      </c>
    </row>
    <row r="50" spans="1:4" ht="12.75" customHeight="1">
      <c r="A50" s="15" t="s">
        <v>420</v>
      </c>
      <c r="B50" s="15" t="s">
        <v>499</v>
      </c>
      <c r="C50" s="19">
        <v>300</v>
      </c>
      <c r="D50" s="25" t="s">
        <v>500</v>
      </c>
    </row>
    <row r="51" spans="1:4" ht="12.75" customHeight="1">
      <c r="A51" s="15" t="s">
        <v>420</v>
      </c>
      <c r="B51" s="15" t="s">
        <v>501</v>
      </c>
      <c r="C51" s="19">
        <v>300</v>
      </c>
      <c r="D51" s="25" t="s">
        <v>502</v>
      </c>
    </row>
    <row r="52" spans="1:4" ht="12.75" customHeight="1">
      <c r="A52" s="15" t="s">
        <v>420</v>
      </c>
      <c r="B52" s="15" t="s">
        <v>503</v>
      </c>
      <c r="C52" s="19">
        <v>246</v>
      </c>
      <c r="D52" s="25" t="s">
        <v>504</v>
      </c>
    </row>
    <row r="53" spans="1:4" ht="12.75" customHeight="1">
      <c r="A53" s="15" t="s">
        <v>420</v>
      </c>
      <c r="B53" s="15" t="s">
        <v>505</v>
      </c>
      <c r="C53" s="19">
        <v>500</v>
      </c>
      <c r="D53" s="25" t="s">
        <v>506</v>
      </c>
    </row>
  </sheetData>
  <mergeCells count="1">
    <mergeCell ref="A2:D2"/>
  </mergeCells>
  <phoneticPr fontId="20" type="noConversion"/>
  <printOptions horizontalCentered="1"/>
  <pageMargins left="0.19" right="0.19" top="0.37" bottom="0.28000000000000003" header="0.18" footer="0.17"/>
  <pageSetup paperSize="9" fitToHeight="1000" orientation="landscape" r:id="rId1"/>
  <headerFooter scaleWithDoc="0" alignWithMargins="0"/>
</worksheet>
</file>

<file path=xl/worksheets/sheet13.xml><?xml version="1.0" encoding="utf-8"?>
<worksheet xmlns="http://schemas.openxmlformats.org/spreadsheetml/2006/main" xmlns:r="http://schemas.openxmlformats.org/officeDocument/2006/relationships">
  <sheetPr>
    <pageSetUpPr fitToPage="1"/>
  </sheetPr>
  <dimension ref="A1:O33"/>
  <sheetViews>
    <sheetView showGridLines="0" showZeros="0" workbookViewId="0">
      <selection activeCell="F17" sqref="F17"/>
    </sheetView>
  </sheetViews>
  <sheetFormatPr defaultColWidth="9.1640625" defaultRowHeight="12.75" customHeight="1"/>
  <cols>
    <col min="1" max="3" width="7.1640625" customWidth="1"/>
    <col min="4" max="4" width="16.5" customWidth="1"/>
    <col min="5" max="5" width="18.83203125" customWidth="1"/>
    <col min="6" max="6" width="59" customWidth="1"/>
    <col min="7" max="7" width="18.83203125" customWidth="1"/>
    <col min="8" max="8" width="15.83203125" customWidth="1"/>
    <col min="9" max="9" width="12.1640625" customWidth="1"/>
    <col min="10" max="10" width="9" customWidth="1"/>
    <col min="11" max="11" width="8.83203125" customWidth="1"/>
    <col min="12" max="12" width="18.6640625" customWidth="1"/>
    <col min="13" max="253" width="9.1640625" customWidth="1"/>
  </cols>
  <sheetData>
    <row r="1" spans="1:15" ht="29.25" customHeight="1">
      <c r="A1" s="10" t="s">
        <v>30</v>
      </c>
    </row>
    <row r="2" spans="1:15" ht="23.25" customHeight="1">
      <c r="A2" s="107" t="s">
        <v>31</v>
      </c>
      <c r="B2" s="107"/>
      <c r="C2" s="107"/>
      <c r="D2" s="107"/>
      <c r="E2" s="107"/>
      <c r="F2" s="107"/>
      <c r="G2" s="107"/>
      <c r="H2" s="107"/>
      <c r="I2" s="107"/>
      <c r="J2" s="107"/>
      <c r="K2" s="107"/>
      <c r="L2" s="107"/>
      <c r="M2" s="107"/>
      <c r="N2" s="107"/>
    </row>
    <row r="3" spans="1:15" ht="26.25" customHeight="1">
      <c r="L3" s="21"/>
      <c r="N3" s="21" t="s">
        <v>37</v>
      </c>
    </row>
    <row r="4" spans="1:15" ht="33" customHeight="1">
      <c r="A4" s="105" t="s">
        <v>507</v>
      </c>
      <c r="B4" s="105"/>
      <c r="C4" s="105"/>
      <c r="D4" s="105" t="s">
        <v>129</v>
      </c>
      <c r="E4" s="108" t="s">
        <v>508</v>
      </c>
      <c r="F4" s="105" t="s">
        <v>509</v>
      </c>
      <c r="G4" s="109" t="s">
        <v>510</v>
      </c>
      <c r="H4" s="111" t="s">
        <v>511</v>
      </c>
      <c r="I4" s="105" t="s">
        <v>512</v>
      </c>
      <c r="J4" s="105" t="s">
        <v>513</v>
      </c>
      <c r="K4" s="105"/>
      <c r="L4" s="112" t="s">
        <v>514</v>
      </c>
      <c r="M4" s="105" t="s">
        <v>515</v>
      </c>
      <c r="N4" s="106" t="s">
        <v>516</v>
      </c>
    </row>
    <row r="5" spans="1:15" ht="18" customHeight="1">
      <c r="A5" s="22" t="s">
        <v>517</v>
      </c>
      <c r="B5" s="22" t="s">
        <v>518</v>
      </c>
      <c r="C5" s="22" t="s">
        <v>519</v>
      </c>
      <c r="D5" s="105"/>
      <c r="E5" s="108"/>
      <c r="F5" s="105"/>
      <c r="G5" s="110"/>
      <c r="H5" s="111"/>
      <c r="I5" s="105"/>
      <c r="J5" s="12" t="s">
        <v>517</v>
      </c>
      <c r="K5" s="12" t="s">
        <v>518</v>
      </c>
      <c r="L5" s="113"/>
      <c r="M5" s="105"/>
      <c r="N5" s="106"/>
    </row>
    <row r="6" spans="1:15" ht="18" customHeight="1">
      <c r="A6" s="22"/>
      <c r="B6" s="22"/>
      <c r="C6" s="22"/>
      <c r="D6" s="86" t="s">
        <v>663</v>
      </c>
      <c r="E6" s="86"/>
      <c r="F6" s="12"/>
      <c r="G6" s="12"/>
      <c r="H6" s="12"/>
      <c r="I6" s="12"/>
      <c r="J6" s="12"/>
      <c r="K6" s="12"/>
      <c r="L6" s="12"/>
      <c r="M6" s="87">
        <v>847</v>
      </c>
      <c r="N6" s="11"/>
    </row>
    <row r="7" spans="1:15" ht="12.75" customHeight="1">
      <c r="A7" s="23" t="s">
        <v>520</v>
      </c>
      <c r="B7" s="23" t="s">
        <v>521</v>
      </c>
      <c r="C7" s="15" t="s">
        <v>522</v>
      </c>
      <c r="D7" s="24" t="s">
        <v>142</v>
      </c>
      <c r="E7" s="25" t="s">
        <v>523</v>
      </c>
      <c r="F7" s="26" t="s">
        <v>524</v>
      </c>
      <c r="G7" s="27"/>
      <c r="H7" s="26" t="s">
        <v>525</v>
      </c>
      <c r="I7" s="27" t="s">
        <v>525</v>
      </c>
      <c r="J7" s="15" t="s">
        <v>526</v>
      </c>
      <c r="K7" s="23" t="s">
        <v>527</v>
      </c>
      <c r="L7" s="24" t="s">
        <v>528</v>
      </c>
      <c r="M7" s="19">
        <v>7</v>
      </c>
      <c r="N7" s="28"/>
    </row>
    <row r="8" spans="1:15" ht="12.75" customHeight="1">
      <c r="A8" s="23" t="s">
        <v>520</v>
      </c>
      <c r="B8" s="23" t="s">
        <v>521</v>
      </c>
      <c r="C8" s="15" t="s">
        <v>529</v>
      </c>
      <c r="D8" s="24" t="s">
        <v>142</v>
      </c>
      <c r="E8" s="25" t="s">
        <v>530</v>
      </c>
      <c r="F8" s="26" t="s">
        <v>524</v>
      </c>
      <c r="G8" s="27"/>
      <c r="H8" s="26" t="s">
        <v>531</v>
      </c>
      <c r="I8" s="27" t="s">
        <v>532</v>
      </c>
      <c r="J8" s="15" t="s">
        <v>526</v>
      </c>
      <c r="K8" s="23" t="s">
        <v>527</v>
      </c>
      <c r="L8" s="23" t="s">
        <v>528</v>
      </c>
      <c r="M8" s="19">
        <v>5.3</v>
      </c>
      <c r="N8" s="28"/>
    </row>
    <row r="9" spans="1:15" ht="12.75" customHeight="1">
      <c r="A9" s="23" t="s">
        <v>520</v>
      </c>
      <c r="B9" s="23" t="s">
        <v>521</v>
      </c>
      <c r="C9" s="15" t="s">
        <v>529</v>
      </c>
      <c r="D9" s="24" t="s">
        <v>142</v>
      </c>
      <c r="E9" s="25" t="s">
        <v>530</v>
      </c>
      <c r="F9" s="26" t="s">
        <v>533</v>
      </c>
      <c r="G9" s="27"/>
      <c r="H9" s="26" t="s">
        <v>534</v>
      </c>
      <c r="I9" s="27" t="s">
        <v>532</v>
      </c>
      <c r="J9" s="15" t="s">
        <v>526</v>
      </c>
      <c r="K9" s="23" t="s">
        <v>527</v>
      </c>
      <c r="L9" s="23" t="s">
        <v>535</v>
      </c>
      <c r="M9" s="19">
        <v>1.2</v>
      </c>
      <c r="N9" s="28"/>
      <c r="O9" s="10"/>
    </row>
    <row r="10" spans="1:15" ht="12.75" customHeight="1">
      <c r="A10" s="23" t="s">
        <v>520</v>
      </c>
      <c r="B10" s="23" t="s">
        <v>521</v>
      </c>
      <c r="C10" s="15" t="s">
        <v>522</v>
      </c>
      <c r="D10" s="24" t="s">
        <v>142</v>
      </c>
      <c r="E10" s="25" t="s">
        <v>536</v>
      </c>
      <c r="F10" s="26" t="s">
        <v>537</v>
      </c>
      <c r="G10" s="27"/>
      <c r="H10" s="26" t="s">
        <v>525</v>
      </c>
      <c r="I10" s="27" t="s">
        <v>525</v>
      </c>
      <c r="J10" s="15" t="s">
        <v>526</v>
      </c>
      <c r="K10" s="23" t="s">
        <v>527</v>
      </c>
      <c r="L10" s="23" t="s">
        <v>538</v>
      </c>
      <c r="M10" s="19">
        <v>40</v>
      </c>
      <c r="N10" s="28"/>
      <c r="O10" s="10"/>
    </row>
    <row r="11" spans="1:15" ht="12.75" customHeight="1">
      <c r="A11" s="23" t="s">
        <v>520</v>
      </c>
      <c r="B11" s="23" t="s">
        <v>521</v>
      </c>
      <c r="C11" s="15" t="s">
        <v>529</v>
      </c>
      <c r="D11" s="24" t="s">
        <v>142</v>
      </c>
      <c r="E11" s="25" t="s">
        <v>539</v>
      </c>
      <c r="F11" s="26" t="s">
        <v>537</v>
      </c>
      <c r="G11" s="27"/>
      <c r="H11" s="26" t="s">
        <v>540</v>
      </c>
      <c r="I11" s="27" t="s">
        <v>540</v>
      </c>
      <c r="J11" s="15" t="s">
        <v>526</v>
      </c>
      <c r="K11" s="23" t="s">
        <v>527</v>
      </c>
      <c r="L11" s="23" t="s">
        <v>541</v>
      </c>
      <c r="M11" s="19">
        <v>75</v>
      </c>
      <c r="N11" s="28"/>
      <c r="O11" s="10"/>
    </row>
    <row r="12" spans="1:15" ht="12.75" customHeight="1">
      <c r="A12" s="23" t="s">
        <v>520</v>
      </c>
      <c r="B12" s="23" t="s">
        <v>521</v>
      </c>
      <c r="C12" s="15" t="s">
        <v>522</v>
      </c>
      <c r="D12" s="24" t="s">
        <v>142</v>
      </c>
      <c r="E12" s="25" t="s">
        <v>542</v>
      </c>
      <c r="F12" s="26" t="s">
        <v>543</v>
      </c>
      <c r="G12" s="27"/>
      <c r="H12" s="26" t="s">
        <v>525</v>
      </c>
      <c r="I12" s="27" t="s">
        <v>525</v>
      </c>
      <c r="J12" s="15" t="s">
        <v>544</v>
      </c>
      <c r="K12" s="23" t="s">
        <v>521</v>
      </c>
      <c r="L12" s="23" t="s">
        <v>545</v>
      </c>
      <c r="M12" s="19">
        <v>2</v>
      </c>
      <c r="N12" s="28"/>
      <c r="O12" s="10"/>
    </row>
    <row r="13" spans="1:15" ht="12.75" customHeight="1">
      <c r="A13" s="23" t="s">
        <v>520</v>
      </c>
      <c r="B13" s="23" t="s">
        <v>521</v>
      </c>
      <c r="C13" s="15" t="s">
        <v>529</v>
      </c>
      <c r="D13" s="24" t="s">
        <v>142</v>
      </c>
      <c r="E13" s="25" t="s">
        <v>530</v>
      </c>
      <c r="F13" s="26" t="s">
        <v>546</v>
      </c>
      <c r="G13" s="27"/>
      <c r="H13" s="26" t="s">
        <v>547</v>
      </c>
      <c r="I13" s="27" t="s">
        <v>532</v>
      </c>
      <c r="J13" s="15" t="s">
        <v>526</v>
      </c>
      <c r="K13" s="23" t="s">
        <v>527</v>
      </c>
      <c r="L13" s="23" t="s">
        <v>548</v>
      </c>
      <c r="M13" s="19">
        <v>9</v>
      </c>
      <c r="N13" s="28"/>
    </row>
    <row r="14" spans="1:15" ht="12.75" customHeight="1">
      <c r="A14" s="23" t="s">
        <v>520</v>
      </c>
      <c r="B14" s="23" t="s">
        <v>521</v>
      </c>
      <c r="C14" s="15" t="s">
        <v>522</v>
      </c>
      <c r="D14" s="24" t="s">
        <v>142</v>
      </c>
      <c r="E14" s="25" t="s">
        <v>523</v>
      </c>
      <c r="F14" s="26" t="s">
        <v>533</v>
      </c>
      <c r="G14" s="27"/>
      <c r="H14" s="26" t="s">
        <v>525</v>
      </c>
      <c r="I14" s="27" t="s">
        <v>525</v>
      </c>
      <c r="J14" s="15" t="s">
        <v>526</v>
      </c>
      <c r="K14" s="23" t="s">
        <v>527</v>
      </c>
      <c r="L14" s="23" t="s">
        <v>549</v>
      </c>
      <c r="M14" s="19">
        <v>5</v>
      </c>
      <c r="N14" s="28"/>
    </row>
    <row r="15" spans="1:15" ht="12.75" customHeight="1">
      <c r="A15" s="23" t="s">
        <v>520</v>
      </c>
      <c r="B15" s="23" t="s">
        <v>521</v>
      </c>
      <c r="C15" s="15" t="s">
        <v>522</v>
      </c>
      <c r="D15" s="24" t="s">
        <v>142</v>
      </c>
      <c r="E15" s="25" t="s">
        <v>550</v>
      </c>
      <c r="F15" s="26" t="s">
        <v>537</v>
      </c>
      <c r="G15" s="27"/>
      <c r="H15" s="26" t="s">
        <v>551</v>
      </c>
      <c r="I15" s="27" t="s">
        <v>525</v>
      </c>
      <c r="J15" s="15" t="s">
        <v>526</v>
      </c>
      <c r="K15" s="23" t="s">
        <v>527</v>
      </c>
      <c r="L15" s="23" t="s">
        <v>552</v>
      </c>
      <c r="M15" s="19">
        <v>20</v>
      </c>
      <c r="N15" s="28"/>
    </row>
    <row r="16" spans="1:15" ht="12.75" customHeight="1">
      <c r="A16" s="23" t="s">
        <v>520</v>
      </c>
      <c r="B16" s="23" t="s">
        <v>527</v>
      </c>
      <c r="C16" s="15" t="s">
        <v>553</v>
      </c>
      <c r="D16" s="24" t="s">
        <v>142</v>
      </c>
      <c r="E16" s="25" t="s">
        <v>554</v>
      </c>
      <c r="F16" s="26" t="s">
        <v>555</v>
      </c>
      <c r="G16" s="27"/>
      <c r="H16" s="26" t="s">
        <v>556</v>
      </c>
      <c r="I16" s="27" t="s">
        <v>557</v>
      </c>
      <c r="J16" s="28" t="s">
        <v>558</v>
      </c>
      <c r="K16" s="23" t="s">
        <v>527</v>
      </c>
      <c r="L16" s="23" t="s">
        <v>559</v>
      </c>
      <c r="M16" s="19">
        <v>5</v>
      </c>
      <c r="N16" s="28"/>
    </row>
    <row r="17" spans="1:14" ht="12.75" customHeight="1">
      <c r="A17" s="23" t="s">
        <v>520</v>
      </c>
      <c r="B17" s="23" t="s">
        <v>521</v>
      </c>
      <c r="C17" s="15" t="s">
        <v>553</v>
      </c>
      <c r="D17" s="24" t="s">
        <v>142</v>
      </c>
      <c r="E17" s="25" t="s">
        <v>560</v>
      </c>
      <c r="F17" s="26" t="s">
        <v>561</v>
      </c>
      <c r="G17" s="27"/>
      <c r="H17" s="26" t="s">
        <v>562</v>
      </c>
      <c r="I17" s="27" t="s">
        <v>557</v>
      </c>
      <c r="J17" s="28" t="s">
        <v>558</v>
      </c>
      <c r="K17" s="23" t="s">
        <v>553</v>
      </c>
      <c r="L17" s="23" t="s">
        <v>563</v>
      </c>
      <c r="M17" s="19">
        <v>2</v>
      </c>
      <c r="N17" s="28"/>
    </row>
    <row r="18" spans="1:14" ht="12.75" customHeight="1">
      <c r="A18" s="23" t="s">
        <v>520</v>
      </c>
      <c r="B18" s="23" t="s">
        <v>521</v>
      </c>
      <c r="C18" s="15" t="s">
        <v>522</v>
      </c>
      <c r="D18" s="24" t="s">
        <v>142</v>
      </c>
      <c r="E18" s="25" t="s">
        <v>523</v>
      </c>
      <c r="F18" s="26" t="s">
        <v>564</v>
      </c>
      <c r="G18" s="27"/>
      <c r="H18" s="26" t="s">
        <v>525</v>
      </c>
      <c r="I18" s="27" t="s">
        <v>525</v>
      </c>
      <c r="J18" s="15" t="s">
        <v>526</v>
      </c>
      <c r="K18" s="23" t="s">
        <v>527</v>
      </c>
      <c r="L18" s="23" t="s">
        <v>549</v>
      </c>
      <c r="M18" s="19">
        <v>10</v>
      </c>
      <c r="N18" s="28"/>
    </row>
    <row r="19" spans="1:14" ht="12.75" customHeight="1">
      <c r="A19" s="23" t="s">
        <v>520</v>
      </c>
      <c r="B19" s="23" t="s">
        <v>521</v>
      </c>
      <c r="C19" s="15" t="s">
        <v>522</v>
      </c>
      <c r="D19" s="24" t="s">
        <v>142</v>
      </c>
      <c r="E19" s="25" t="s">
        <v>550</v>
      </c>
      <c r="F19" s="26" t="s">
        <v>537</v>
      </c>
      <c r="G19" s="27"/>
      <c r="H19" s="26" t="s">
        <v>551</v>
      </c>
      <c r="I19" s="27" t="s">
        <v>525</v>
      </c>
      <c r="J19" s="15" t="s">
        <v>526</v>
      </c>
      <c r="K19" s="23" t="s">
        <v>527</v>
      </c>
      <c r="L19" s="23" t="s">
        <v>565</v>
      </c>
      <c r="M19" s="19">
        <v>23</v>
      </c>
      <c r="N19" s="28"/>
    </row>
    <row r="20" spans="1:14" ht="12.75" customHeight="1">
      <c r="A20" s="23" t="s">
        <v>520</v>
      </c>
      <c r="B20" s="23" t="s">
        <v>521</v>
      </c>
      <c r="C20" s="15" t="s">
        <v>522</v>
      </c>
      <c r="D20" s="24" t="s">
        <v>142</v>
      </c>
      <c r="E20" s="25" t="s">
        <v>550</v>
      </c>
      <c r="F20" s="26" t="s">
        <v>537</v>
      </c>
      <c r="G20" s="27"/>
      <c r="H20" s="26" t="s">
        <v>551</v>
      </c>
      <c r="I20" s="27" t="s">
        <v>525</v>
      </c>
      <c r="J20" s="15" t="s">
        <v>526</v>
      </c>
      <c r="K20" s="23" t="s">
        <v>527</v>
      </c>
      <c r="L20" s="23" t="s">
        <v>566</v>
      </c>
      <c r="M20" s="19">
        <v>37</v>
      </c>
      <c r="N20" s="28"/>
    </row>
    <row r="21" spans="1:14" ht="12.75" customHeight="1">
      <c r="A21" s="23" t="s">
        <v>520</v>
      </c>
      <c r="B21" s="23" t="s">
        <v>521</v>
      </c>
      <c r="C21" s="15" t="s">
        <v>522</v>
      </c>
      <c r="D21" s="24" t="s">
        <v>142</v>
      </c>
      <c r="E21" s="25" t="s">
        <v>523</v>
      </c>
      <c r="F21" s="26" t="s">
        <v>555</v>
      </c>
      <c r="G21" s="27"/>
      <c r="H21" s="26" t="s">
        <v>525</v>
      </c>
      <c r="I21" s="27" t="s">
        <v>525</v>
      </c>
      <c r="J21" s="15" t="s">
        <v>526</v>
      </c>
      <c r="K21" s="23" t="s">
        <v>527</v>
      </c>
      <c r="L21" s="23" t="s">
        <v>549</v>
      </c>
      <c r="M21" s="19">
        <v>30</v>
      </c>
      <c r="N21" s="28"/>
    </row>
    <row r="22" spans="1:14" ht="12.75" customHeight="1">
      <c r="A22" s="23" t="s">
        <v>520</v>
      </c>
      <c r="B22" s="23" t="s">
        <v>521</v>
      </c>
      <c r="C22" s="15" t="s">
        <v>529</v>
      </c>
      <c r="D22" s="24" t="s">
        <v>142</v>
      </c>
      <c r="E22" s="25" t="s">
        <v>530</v>
      </c>
      <c r="F22" s="26" t="s">
        <v>567</v>
      </c>
      <c r="G22" s="27"/>
      <c r="H22" s="26" t="s">
        <v>568</v>
      </c>
      <c r="I22" s="27" t="s">
        <v>532</v>
      </c>
      <c r="J22" s="15" t="s">
        <v>526</v>
      </c>
      <c r="K22" s="23" t="s">
        <v>527</v>
      </c>
      <c r="L22" s="23" t="s">
        <v>569</v>
      </c>
      <c r="M22" s="19">
        <v>4.5</v>
      </c>
      <c r="N22" s="28"/>
    </row>
    <row r="23" spans="1:14" ht="12.75" customHeight="1">
      <c r="A23" s="23" t="s">
        <v>520</v>
      </c>
      <c r="B23" s="23" t="s">
        <v>521</v>
      </c>
      <c r="C23" s="15" t="s">
        <v>529</v>
      </c>
      <c r="D23" s="24" t="s">
        <v>142</v>
      </c>
      <c r="E23" s="25" t="s">
        <v>570</v>
      </c>
      <c r="F23" s="26" t="s">
        <v>537</v>
      </c>
      <c r="G23" s="27"/>
      <c r="H23" s="26" t="s">
        <v>571</v>
      </c>
      <c r="I23" s="27" t="s">
        <v>540</v>
      </c>
      <c r="J23" s="15" t="s">
        <v>526</v>
      </c>
      <c r="K23" s="23" t="s">
        <v>527</v>
      </c>
      <c r="L23" s="23" t="s">
        <v>572</v>
      </c>
      <c r="M23" s="19">
        <v>60</v>
      </c>
      <c r="N23" s="28"/>
    </row>
    <row r="24" spans="1:14" ht="12.75" customHeight="1">
      <c r="A24" s="23" t="s">
        <v>520</v>
      </c>
      <c r="B24" s="23" t="s">
        <v>521</v>
      </c>
      <c r="C24" s="15" t="s">
        <v>529</v>
      </c>
      <c r="D24" s="24" t="s">
        <v>142</v>
      </c>
      <c r="E24" s="25" t="s">
        <v>573</v>
      </c>
      <c r="F24" s="26" t="s">
        <v>567</v>
      </c>
      <c r="G24" s="27"/>
      <c r="H24" s="26" t="s">
        <v>574</v>
      </c>
      <c r="I24" s="27" t="s">
        <v>525</v>
      </c>
      <c r="J24" s="15" t="s">
        <v>526</v>
      </c>
      <c r="K24" s="23" t="s">
        <v>527</v>
      </c>
      <c r="L24" s="23" t="s">
        <v>572</v>
      </c>
      <c r="M24" s="19">
        <v>25</v>
      </c>
      <c r="N24" s="28"/>
    </row>
    <row r="25" spans="1:14" ht="12.75" customHeight="1">
      <c r="A25" s="23" t="s">
        <v>520</v>
      </c>
      <c r="B25" s="23" t="s">
        <v>527</v>
      </c>
      <c r="C25" s="15" t="s">
        <v>553</v>
      </c>
      <c r="D25" s="24" t="s">
        <v>142</v>
      </c>
      <c r="E25" s="25" t="s">
        <v>554</v>
      </c>
      <c r="F25" s="26" t="s">
        <v>575</v>
      </c>
      <c r="G25" s="27"/>
      <c r="H25" s="26" t="s">
        <v>576</v>
      </c>
      <c r="I25" s="27" t="s">
        <v>577</v>
      </c>
      <c r="J25" s="28" t="s">
        <v>558</v>
      </c>
      <c r="K25" s="23" t="s">
        <v>527</v>
      </c>
      <c r="L25" s="23" t="s">
        <v>578</v>
      </c>
      <c r="M25" s="19">
        <v>30</v>
      </c>
      <c r="N25" s="28"/>
    </row>
    <row r="26" spans="1:14" ht="12.75" customHeight="1">
      <c r="A26" s="23" t="s">
        <v>520</v>
      </c>
      <c r="B26" s="23" t="s">
        <v>521</v>
      </c>
      <c r="C26" s="15" t="s">
        <v>529</v>
      </c>
      <c r="D26" s="24" t="s">
        <v>142</v>
      </c>
      <c r="E26" s="25" t="s">
        <v>579</v>
      </c>
      <c r="F26" s="26" t="s">
        <v>537</v>
      </c>
      <c r="G26" s="27"/>
      <c r="H26" s="26" t="s">
        <v>571</v>
      </c>
      <c r="I26" s="27" t="s">
        <v>540</v>
      </c>
      <c r="J26" s="15" t="s">
        <v>526</v>
      </c>
      <c r="K26" s="23" t="s">
        <v>527</v>
      </c>
      <c r="L26" s="23" t="s">
        <v>580</v>
      </c>
      <c r="M26" s="19">
        <v>20</v>
      </c>
      <c r="N26" s="28"/>
    </row>
    <row r="27" spans="1:14" ht="12.75" customHeight="1">
      <c r="A27" s="23" t="s">
        <v>520</v>
      </c>
      <c r="B27" s="23" t="s">
        <v>521</v>
      </c>
      <c r="C27" s="15" t="s">
        <v>553</v>
      </c>
      <c r="D27" s="24" t="s">
        <v>142</v>
      </c>
      <c r="E27" s="25" t="s">
        <v>560</v>
      </c>
      <c r="F27" s="26" t="s">
        <v>575</v>
      </c>
      <c r="G27" s="27"/>
      <c r="H27" s="26" t="s">
        <v>581</v>
      </c>
      <c r="I27" s="27" t="s">
        <v>582</v>
      </c>
      <c r="J27" s="28" t="s">
        <v>558</v>
      </c>
      <c r="K27" s="23" t="s">
        <v>553</v>
      </c>
      <c r="L27" s="23" t="s">
        <v>583</v>
      </c>
      <c r="M27" s="19">
        <v>5</v>
      </c>
      <c r="N27" s="28"/>
    </row>
    <row r="28" spans="1:14" ht="12.75" customHeight="1">
      <c r="A28" s="23" t="s">
        <v>520</v>
      </c>
      <c r="B28" s="23" t="s">
        <v>521</v>
      </c>
      <c r="C28" s="15" t="s">
        <v>529</v>
      </c>
      <c r="D28" s="24" t="s">
        <v>142</v>
      </c>
      <c r="E28" s="25" t="s">
        <v>584</v>
      </c>
      <c r="F28" s="26" t="s">
        <v>585</v>
      </c>
      <c r="G28" s="27"/>
      <c r="H28" s="26" t="s">
        <v>586</v>
      </c>
      <c r="I28" s="27" t="s">
        <v>587</v>
      </c>
      <c r="J28" s="28" t="s">
        <v>544</v>
      </c>
      <c r="K28" s="23" t="s">
        <v>521</v>
      </c>
      <c r="L28" s="23" t="s">
        <v>541</v>
      </c>
      <c r="M28" s="19">
        <v>10</v>
      </c>
      <c r="N28" s="28"/>
    </row>
    <row r="29" spans="1:14" ht="12.75" customHeight="1">
      <c r="A29" s="23" t="s">
        <v>520</v>
      </c>
      <c r="B29" s="23" t="s">
        <v>527</v>
      </c>
      <c r="C29" s="15" t="s">
        <v>553</v>
      </c>
      <c r="D29" s="24" t="s">
        <v>142</v>
      </c>
      <c r="E29" s="25" t="s">
        <v>554</v>
      </c>
      <c r="F29" s="26" t="s">
        <v>575</v>
      </c>
      <c r="G29" s="27"/>
      <c r="H29" s="26" t="s">
        <v>588</v>
      </c>
      <c r="I29" s="27" t="s">
        <v>582</v>
      </c>
      <c r="J29" s="28" t="s">
        <v>558</v>
      </c>
      <c r="K29" s="23" t="s">
        <v>527</v>
      </c>
      <c r="L29" s="23" t="s">
        <v>589</v>
      </c>
      <c r="M29" s="19">
        <v>10</v>
      </c>
      <c r="N29" s="28"/>
    </row>
    <row r="30" spans="1:14" ht="12.75" customHeight="1">
      <c r="A30" s="23" t="s">
        <v>520</v>
      </c>
      <c r="B30" s="23" t="s">
        <v>521</v>
      </c>
      <c r="C30" s="15" t="s">
        <v>529</v>
      </c>
      <c r="D30" s="24" t="s">
        <v>142</v>
      </c>
      <c r="E30" s="25" t="s">
        <v>590</v>
      </c>
      <c r="F30" s="26" t="s">
        <v>537</v>
      </c>
      <c r="G30" s="27"/>
      <c r="H30" s="26" t="s">
        <v>591</v>
      </c>
      <c r="I30" s="27" t="s">
        <v>592</v>
      </c>
      <c r="J30" s="15" t="s">
        <v>526</v>
      </c>
      <c r="K30" s="23" t="s">
        <v>527</v>
      </c>
      <c r="L30" s="23" t="s">
        <v>593</v>
      </c>
      <c r="M30" s="19">
        <v>346</v>
      </c>
      <c r="N30" s="28"/>
    </row>
    <row r="31" spans="1:14" ht="12.75" customHeight="1">
      <c r="A31" s="23" t="s">
        <v>520</v>
      </c>
      <c r="B31" s="23" t="s">
        <v>521</v>
      </c>
      <c r="C31" s="15" t="s">
        <v>529</v>
      </c>
      <c r="D31" s="24" t="s">
        <v>142</v>
      </c>
      <c r="E31" s="25" t="s">
        <v>594</v>
      </c>
      <c r="F31" s="26" t="s">
        <v>585</v>
      </c>
      <c r="G31" s="27"/>
      <c r="H31" s="26" t="s">
        <v>586</v>
      </c>
      <c r="I31" s="27" t="s">
        <v>587</v>
      </c>
      <c r="J31" s="28" t="s">
        <v>544</v>
      </c>
      <c r="K31" s="23" t="s">
        <v>521</v>
      </c>
      <c r="L31" s="23" t="s">
        <v>595</v>
      </c>
      <c r="M31" s="19">
        <v>30</v>
      </c>
      <c r="N31" s="28"/>
    </row>
    <row r="32" spans="1:14" ht="12.75" customHeight="1">
      <c r="A32" s="23" t="s">
        <v>520</v>
      </c>
      <c r="B32" s="23" t="s">
        <v>521</v>
      </c>
      <c r="C32" s="15" t="s">
        <v>522</v>
      </c>
      <c r="D32" s="24" t="s">
        <v>142</v>
      </c>
      <c r="E32" s="25" t="s">
        <v>596</v>
      </c>
      <c r="F32" s="26" t="s">
        <v>575</v>
      </c>
      <c r="G32" s="27"/>
      <c r="H32" s="26" t="s">
        <v>525</v>
      </c>
      <c r="I32" s="27" t="s">
        <v>525</v>
      </c>
      <c r="J32" s="28" t="s">
        <v>544</v>
      </c>
      <c r="K32" s="23" t="s">
        <v>521</v>
      </c>
      <c r="L32" s="23" t="s">
        <v>549</v>
      </c>
      <c r="M32" s="19">
        <v>30</v>
      </c>
      <c r="N32" s="28"/>
    </row>
    <row r="33" spans="1:14" ht="12.75" customHeight="1">
      <c r="A33" s="23" t="s">
        <v>520</v>
      </c>
      <c r="B33" s="23" t="s">
        <v>521</v>
      </c>
      <c r="C33" s="15" t="s">
        <v>553</v>
      </c>
      <c r="D33" s="24" t="s">
        <v>142</v>
      </c>
      <c r="E33" s="25" t="s">
        <v>560</v>
      </c>
      <c r="F33" s="26" t="s">
        <v>575</v>
      </c>
      <c r="G33" s="27"/>
      <c r="H33" s="26" t="s">
        <v>597</v>
      </c>
      <c r="I33" s="27" t="s">
        <v>577</v>
      </c>
      <c r="J33" s="28" t="s">
        <v>558</v>
      </c>
      <c r="K33" s="23" t="s">
        <v>553</v>
      </c>
      <c r="L33" s="23" t="s">
        <v>598</v>
      </c>
      <c r="M33" s="19">
        <v>5</v>
      </c>
      <c r="N33" s="28"/>
    </row>
  </sheetData>
  <mergeCells count="12">
    <mergeCell ref="A2:N2"/>
    <mergeCell ref="A4:C4"/>
    <mergeCell ref="J4:K4"/>
    <mergeCell ref="D4:D5"/>
    <mergeCell ref="E4:E5"/>
    <mergeCell ref="F4:F5"/>
    <mergeCell ref="G4:G5"/>
    <mergeCell ref="H4:H5"/>
    <mergeCell ref="I4:I5"/>
    <mergeCell ref="L4:L5"/>
    <mergeCell ref="M4:M5"/>
    <mergeCell ref="N4:N5"/>
  </mergeCells>
  <phoneticPr fontId="20" type="noConversion"/>
  <printOptions horizontalCentered="1"/>
  <pageMargins left="0.58958333333333302" right="0.58958333333333302" top="0.78958333333333297" bottom="0.78958333333333297" header="0.5" footer="0.5"/>
  <pageSetup paperSize="9" scale="76" fitToHeight="1000" orientation="landscape" r:id="rId1"/>
  <headerFooter scaleWithDoc="0" alignWithMargins="0"/>
</worksheet>
</file>

<file path=xl/worksheets/sheet14.xml><?xml version="1.0" encoding="utf-8"?>
<worksheet xmlns="http://schemas.openxmlformats.org/spreadsheetml/2006/main" xmlns:r="http://schemas.openxmlformats.org/officeDocument/2006/relationships">
  <sheetPr>
    <pageSetUpPr fitToPage="1"/>
  </sheetPr>
  <dimension ref="A1:AC21"/>
  <sheetViews>
    <sheetView showGridLines="0" showZeros="0" topLeftCell="C1" workbookViewId="0">
      <selection activeCell="M27" sqref="M27"/>
    </sheetView>
  </sheetViews>
  <sheetFormatPr defaultColWidth="9.1640625" defaultRowHeight="12.75" customHeight="1"/>
  <cols>
    <col min="1" max="1" width="8" customWidth="1"/>
    <col min="2" max="2" width="18.83203125" customWidth="1"/>
    <col min="3" max="3" width="11.1640625" customWidth="1"/>
    <col min="4" max="4" width="8.5" customWidth="1"/>
    <col min="5" max="5" width="10.1640625" customWidth="1"/>
    <col min="6" max="6" width="11.83203125" customWidth="1"/>
    <col min="7" max="7" width="8.5" customWidth="1"/>
    <col min="8" max="9" width="11.83203125" customWidth="1"/>
    <col min="10" max="10" width="6.83203125" customWidth="1"/>
    <col min="11" max="11" width="10.5" customWidth="1"/>
    <col min="12" max="12" width="7.83203125" customWidth="1"/>
    <col min="13" max="13" width="6.5" customWidth="1"/>
    <col min="14" max="18" width="9.1640625" customWidth="1"/>
    <col min="19" max="19" width="6.83203125" customWidth="1"/>
    <col min="20" max="20" width="7.5" customWidth="1"/>
    <col min="21" max="21" width="6.5" customWidth="1"/>
    <col min="22" max="22" width="7" customWidth="1"/>
    <col min="25" max="25" width="7.1640625" customWidth="1"/>
    <col min="28" max="28" width="7.5" customWidth="1"/>
    <col min="29" max="29" width="7.83203125" customWidth="1"/>
  </cols>
  <sheetData>
    <row r="1" spans="1:29" ht="30" customHeight="1">
      <c r="A1" s="10" t="s">
        <v>32</v>
      </c>
    </row>
    <row r="2" spans="1:29" ht="28.5" customHeight="1">
      <c r="A2" s="107" t="s">
        <v>33</v>
      </c>
      <c r="B2" s="107"/>
      <c r="C2" s="107"/>
      <c r="D2" s="107"/>
      <c r="E2" s="107"/>
      <c r="F2" s="107"/>
      <c r="G2" s="107"/>
      <c r="H2" s="107"/>
      <c r="I2" s="107"/>
      <c r="J2" s="107"/>
      <c r="K2" s="107"/>
      <c r="L2" s="107"/>
      <c r="M2" s="107"/>
      <c r="N2" s="107"/>
      <c r="O2" s="107"/>
      <c r="P2" s="107"/>
      <c r="Q2" s="107"/>
      <c r="R2" s="107"/>
      <c r="S2" s="107"/>
      <c r="T2" s="107"/>
      <c r="U2" s="107"/>
      <c r="V2" s="107"/>
      <c r="W2" s="107"/>
      <c r="X2" s="107"/>
      <c r="Y2" s="107"/>
      <c r="Z2" s="107"/>
      <c r="AA2" s="107"/>
      <c r="AB2" s="107"/>
      <c r="AC2" s="107"/>
    </row>
    <row r="3" spans="1:29" ht="22.5" customHeight="1">
      <c r="AC3" s="21" t="s">
        <v>37</v>
      </c>
    </row>
    <row r="4" spans="1:29" ht="17.25" customHeight="1">
      <c r="A4" s="106" t="s">
        <v>129</v>
      </c>
      <c r="B4" s="106" t="s">
        <v>130</v>
      </c>
      <c r="C4" s="108" t="s">
        <v>599</v>
      </c>
      <c r="D4" s="114"/>
      <c r="E4" s="114"/>
      <c r="F4" s="114"/>
      <c r="G4" s="114"/>
      <c r="H4" s="114"/>
      <c r="I4" s="114"/>
      <c r="J4" s="114"/>
      <c r="K4" s="111"/>
      <c r="L4" s="108" t="s">
        <v>600</v>
      </c>
      <c r="M4" s="114"/>
      <c r="N4" s="114"/>
      <c r="O4" s="114"/>
      <c r="P4" s="114"/>
      <c r="Q4" s="114"/>
      <c r="R4" s="114"/>
      <c r="S4" s="114"/>
      <c r="T4" s="111"/>
      <c r="U4" s="108" t="s">
        <v>601</v>
      </c>
      <c r="V4" s="114"/>
      <c r="W4" s="114"/>
      <c r="X4" s="114"/>
      <c r="Y4" s="114"/>
      <c r="Z4" s="114"/>
      <c r="AA4" s="114"/>
      <c r="AB4" s="114"/>
      <c r="AC4" s="111"/>
    </row>
    <row r="5" spans="1:29" ht="17.25" customHeight="1">
      <c r="A5" s="106"/>
      <c r="B5" s="106"/>
      <c r="C5" s="116" t="s">
        <v>132</v>
      </c>
      <c r="D5" s="108" t="s">
        <v>602</v>
      </c>
      <c r="E5" s="114"/>
      <c r="F5" s="114"/>
      <c r="G5" s="114"/>
      <c r="H5" s="114"/>
      <c r="I5" s="111"/>
      <c r="J5" s="112" t="s">
        <v>603</v>
      </c>
      <c r="K5" s="112" t="s">
        <v>604</v>
      </c>
      <c r="L5" s="116" t="s">
        <v>132</v>
      </c>
      <c r="M5" s="108" t="s">
        <v>602</v>
      </c>
      <c r="N5" s="114"/>
      <c r="O5" s="114"/>
      <c r="P5" s="114"/>
      <c r="Q5" s="114"/>
      <c r="R5" s="111"/>
      <c r="S5" s="112" t="s">
        <v>603</v>
      </c>
      <c r="T5" s="112" t="s">
        <v>604</v>
      </c>
      <c r="U5" s="116" t="s">
        <v>132</v>
      </c>
      <c r="V5" s="108" t="s">
        <v>602</v>
      </c>
      <c r="W5" s="114"/>
      <c r="X5" s="114"/>
      <c r="Y5" s="114"/>
      <c r="Z5" s="114"/>
      <c r="AA5" s="111"/>
      <c r="AB5" s="112" t="s">
        <v>603</v>
      </c>
      <c r="AC5" s="112" t="s">
        <v>604</v>
      </c>
    </row>
    <row r="6" spans="1:29" ht="23.25" customHeight="1">
      <c r="A6" s="106"/>
      <c r="B6" s="106"/>
      <c r="C6" s="117"/>
      <c r="D6" s="105" t="s">
        <v>140</v>
      </c>
      <c r="E6" s="105" t="s">
        <v>605</v>
      </c>
      <c r="F6" s="105" t="s">
        <v>314</v>
      </c>
      <c r="G6" s="105" t="s">
        <v>606</v>
      </c>
      <c r="H6" s="105"/>
      <c r="I6" s="105"/>
      <c r="J6" s="115"/>
      <c r="K6" s="115"/>
      <c r="L6" s="117"/>
      <c r="M6" s="105" t="s">
        <v>140</v>
      </c>
      <c r="N6" s="105" t="s">
        <v>605</v>
      </c>
      <c r="O6" s="105" t="s">
        <v>314</v>
      </c>
      <c r="P6" s="105" t="s">
        <v>606</v>
      </c>
      <c r="Q6" s="105"/>
      <c r="R6" s="105"/>
      <c r="S6" s="115"/>
      <c r="T6" s="115"/>
      <c r="U6" s="117"/>
      <c r="V6" s="105" t="s">
        <v>140</v>
      </c>
      <c r="W6" s="105" t="s">
        <v>605</v>
      </c>
      <c r="X6" s="105" t="s">
        <v>314</v>
      </c>
      <c r="Y6" s="105" t="s">
        <v>606</v>
      </c>
      <c r="Z6" s="105"/>
      <c r="AA6" s="105"/>
      <c r="AB6" s="115"/>
      <c r="AC6" s="115"/>
    </row>
    <row r="7" spans="1:29" ht="26.25" customHeight="1">
      <c r="A7" s="106"/>
      <c r="B7" s="106"/>
      <c r="C7" s="118"/>
      <c r="D7" s="105"/>
      <c r="E7" s="105"/>
      <c r="F7" s="105"/>
      <c r="G7" s="13" t="s">
        <v>140</v>
      </c>
      <c r="H7" s="13" t="s">
        <v>607</v>
      </c>
      <c r="I7" s="13" t="s">
        <v>666</v>
      </c>
      <c r="J7" s="113"/>
      <c r="K7" s="113"/>
      <c r="L7" s="118"/>
      <c r="M7" s="105"/>
      <c r="N7" s="105"/>
      <c r="O7" s="105"/>
      <c r="P7" s="13" t="s">
        <v>140</v>
      </c>
      <c r="Q7" s="13" t="s">
        <v>607</v>
      </c>
      <c r="R7" s="13" t="s">
        <v>608</v>
      </c>
      <c r="S7" s="113"/>
      <c r="T7" s="113"/>
      <c r="U7" s="118"/>
      <c r="V7" s="105"/>
      <c r="W7" s="105"/>
      <c r="X7" s="105"/>
      <c r="Y7" s="13" t="s">
        <v>140</v>
      </c>
      <c r="Z7" s="13" t="s">
        <v>607</v>
      </c>
      <c r="AA7" s="13" t="s">
        <v>608</v>
      </c>
      <c r="AB7" s="113"/>
      <c r="AC7" s="113"/>
    </row>
    <row r="8" spans="1:29" ht="12.75" customHeight="1">
      <c r="A8" s="14" t="s">
        <v>142</v>
      </c>
      <c r="B8" s="15" t="s">
        <v>143</v>
      </c>
      <c r="C8" s="16">
        <v>224.89</v>
      </c>
      <c r="D8" s="16">
        <v>24.89</v>
      </c>
      <c r="E8" s="16"/>
      <c r="F8" s="16">
        <v>0.49</v>
      </c>
      <c r="G8" s="90">
        <v>24.4</v>
      </c>
      <c r="H8" s="90"/>
      <c r="I8" s="90">
        <v>24.4</v>
      </c>
      <c r="J8" s="90"/>
      <c r="K8" s="90">
        <v>200</v>
      </c>
      <c r="L8" s="91">
        <f>M8+T8</f>
        <v>227.89</v>
      </c>
      <c r="M8" s="19">
        <v>37.89</v>
      </c>
      <c r="N8" s="17"/>
      <c r="O8" s="20">
        <v>0.49</v>
      </c>
      <c r="P8" s="19">
        <v>37.4</v>
      </c>
      <c r="Q8" s="17"/>
      <c r="R8" s="19">
        <v>37.4</v>
      </c>
      <c r="S8" s="17"/>
      <c r="T8" s="17">
        <v>190</v>
      </c>
      <c r="U8" s="88">
        <f>L8-C8</f>
        <v>3</v>
      </c>
      <c r="V8" s="88">
        <f>M8-D8</f>
        <v>13</v>
      </c>
      <c r="W8" s="17"/>
      <c r="X8" s="89"/>
      <c r="Y8" s="89">
        <v>13</v>
      </c>
      <c r="Z8" s="89"/>
      <c r="AA8" s="89">
        <v>13</v>
      </c>
      <c r="AB8" s="89"/>
      <c r="AC8" s="89">
        <v>-10</v>
      </c>
    </row>
    <row r="9" spans="1:29" ht="12.75" customHeight="1">
      <c r="A9" s="17"/>
      <c r="B9" s="17"/>
      <c r="C9" s="17"/>
      <c r="D9" s="17"/>
      <c r="E9" s="17"/>
      <c r="F9" s="17"/>
      <c r="G9" s="17"/>
      <c r="H9" s="17"/>
      <c r="I9" s="17"/>
      <c r="J9" s="17"/>
      <c r="K9" s="17"/>
      <c r="L9" s="17"/>
      <c r="M9" s="17"/>
      <c r="N9" s="17"/>
      <c r="O9" s="17"/>
      <c r="P9" s="17"/>
      <c r="Q9" s="17"/>
      <c r="R9" s="17"/>
      <c r="S9" s="17"/>
      <c r="T9" s="17"/>
      <c r="U9" s="17"/>
      <c r="V9" s="17"/>
      <c r="W9" s="17"/>
      <c r="X9" s="17"/>
      <c r="Y9" s="17"/>
      <c r="Z9" s="17"/>
      <c r="AA9" s="17"/>
      <c r="AB9" s="17"/>
      <c r="AC9" s="17"/>
    </row>
    <row r="10" spans="1:29" ht="12.75" customHeight="1">
      <c r="A10" s="17"/>
      <c r="B10" s="17"/>
      <c r="C10" s="17"/>
      <c r="D10" s="17"/>
      <c r="E10" s="17"/>
      <c r="F10" s="17"/>
      <c r="G10" s="17"/>
      <c r="H10" s="17"/>
      <c r="I10" s="17"/>
      <c r="J10" s="17"/>
      <c r="K10" s="17"/>
      <c r="L10" s="17"/>
      <c r="M10" s="17"/>
      <c r="N10" s="17"/>
      <c r="O10" s="17"/>
      <c r="P10" s="17"/>
      <c r="Q10" s="17"/>
      <c r="R10" s="17"/>
      <c r="S10" s="17"/>
      <c r="T10" s="17"/>
      <c r="U10" s="17"/>
      <c r="V10" s="17"/>
      <c r="W10" s="17"/>
      <c r="X10" s="17"/>
      <c r="Y10" s="17"/>
      <c r="Z10" s="17"/>
      <c r="AA10" s="17"/>
      <c r="AB10" s="17"/>
      <c r="AC10" s="17"/>
    </row>
    <row r="11" spans="1:29" ht="12.75" customHeight="1">
      <c r="A11" s="17"/>
      <c r="B11" s="17"/>
      <c r="C11" s="17"/>
      <c r="D11" s="17"/>
      <c r="E11" s="17"/>
      <c r="F11" s="17"/>
      <c r="G11" s="17"/>
      <c r="H11" s="17"/>
      <c r="I11" s="17"/>
      <c r="J11" s="17"/>
      <c r="K11" s="17"/>
      <c r="L11" s="17"/>
      <c r="M11" s="17"/>
      <c r="N11" s="17"/>
      <c r="O11" s="17"/>
      <c r="P11" s="17"/>
      <c r="Q11" s="17"/>
      <c r="R11" s="17"/>
      <c r="S11" s="17"/>
      <c r="T11" s="17"/>
      <c r="U11" s="17"/>
      <c r="V11" s="17"/>
      <c r="W11" s="17"/>
      <c r="X11" s="17"/>
      <c r="Y11" s="17"/>
      <c r="Z11" s="17"/>
      <c r="AA11" s="17"/>
      <c r="AB11" s="17"/>
      <c r="AC11" s="17"/>
    </row>
    <row r="12" spans="1:29" ht="12.75" customHeight="1">
      <c r="A12" s="18"/>
      <c r="B12" s="17"/>
      <c r="C12" s="18"/>
      <c r="D12" s="17"/>
      <c r="E12" s="17"/>
      <c r="F12" s="17"/>
      <c r="G12" s="17"/>
      <c r="H12" s="17"/>
      <c r="I12" s="17"/>
      <c r="J12" s="17"/>
      <c r="K12" s="17"/>
      <c r="L12" s="18"/>
      <c r="M12" s="17"/>
      <c r="N12" s="17"/>
      <c r="O12" s="17"/>
      <c r="P12" s="17"/>
      <c r="Q12" s="17"/>
      <c r="R12" s="17"/>
      <c r="S12" s="17"/>
      <c r="T12" s="17"/>
      <c r="U12" s="18"/>
      <c r="V12" s="17"/>
      <c r="W12" s="17"/>
      <c r="X12" s="17"/>
      <c r="Y12" s="17"/>
      <c r="Z12" s="17"/>
      <c r="AA12" s="17"/>
      <c r="AB12" s="17"/>
      <c r="AC12" s="17"/>
    </row>
    <row r="13" spans="1:29" ht="12.75" customHeight="1">
      <c r="A13" s="18"/>
      <c r="B13" s="17"/>
      <c r="C13" s="17"/>
      <c r="D13" s="18"/>
      <c r="E13" s="17"/>
      <c r="F13" s="17"/>
      <c r="G13" s="17"/>
      <c r="H13" s="17"/>
      <c r="I13" s="17"/>
      <c r="J13" s="17"/>
      <c r="K13" s="17"/>
      <c r="L13" s="17"/>
      <c r="M13" s="18"/>
      <c r="N13" s="17"/>
      <c r="O13" s="17"/>
      <c r="P13" s="17"/>
      <c r="Q13" s="17"/>
      <c r="R13" s="17"/>
      <c r="S13" s="17"/>
      <c r="T13" s="17"/>
      <c r="U13" s="17"/>
      <c r="V13" s="18"/>
      <c r="W13" s="17"/>
      <c r="X13" s="17"/>
      <c r="Y13" s="17"/>
      <c r="Z13" s="17"/>
      <c r="AA13" s="17"/>
      <c r="AB13" s="17"/>
      <c r="AC13" s="17"/>
    </row>
    <row r="14" spans="1:29" ht="12.75" customHeight="1">
      <c r="A14" s="18"/>
      <c r="B14" s="18"/>
      <c r="C14" s="18"/>
      <c r="D14" s="18"/>
      <c r="E14" s="17"/>
      <c r="F14" s="17"/>
      <c r="G14" s="17"/>
      <c r="H14" s="17"/>
      <c r="I14" s="17"/>
      <c r="J14" s="17"/>
      <c r="K14" s="17"/>
      <c r="L14" s="18"/>
      <c r="M14" s="18"/>
      <c r="N14" s="17"/>
      <c r="O14" s="17"/>
      <c r="P14" s="17"/>
      <c r="Q14" s="17"/>
      <c r="R14" s="17"/>
      <c r="S14" s="17"/>
      <c r="T14" s="17"/>
      <c r="U14" s="18"/>
      <c r="V14" s="18"/>
      <c r="W14" s="17"/>
      <c r="X14" s="17"/>
      <c r="Y14" s="17"/>
      <c r="Z14" s="17"/>
      <c r="AA14" s="17"/>
      <c r="AB14" s="17"/>
      <c r="AC14" s="17"/>
    </row>
    <row r="15" spans="1:29" ht="12.75" customHeight="1">
      <c r="A15" s="18"/>
      <c r="B15" s="18"/>
      <c r="C15" s="18"/>
      <c r="D15" s="18"/>
      <c r="E15" s="18"/>
      <c r="F15" s="17"/>
      <c r="G15" s="17"/>
      <c r="H15" s="17"/>
      <c r="I15" s="17"/>
      <c r="J15" s="17"/>
      <c r="K15" s="17"/>
      <c r="L15" s="18"/>
      <c r="M15" s="18"/>
      <c r="N15" s="18"/>
      <c r="O15" s="17"/>
      <c r="P15" s="17"/>
      <c r="Q15" s="17"/>
      <c r="R15" s="17"/>
      <c r="S15" s="17"/>
      <c r="T15" s="17"/>
      <c r="U15" s="18"/>
      <c r="V15" s="18"/>
      <c r="W15" s="18"/>
      <c r="X15" s="17"/>
      <c r="Y15" s="17"/>
      <c r="Z15" s="17"/>
      <c r="AA15" s="17"/>
      <c r="AB15" s="17"/>
      <c r="AC15" s="17"/>
    </row>
    <row r="16" spans="1:29" ht="12.75" customHeight="1">
      <c r="F16" s="10"/>
      <c r="G16" s="10"/>
      <c r="H16" s="10"/>
      <c r="I16" s="10"/>
      <c r="J16" s="10"/>
      <c r="K16" s="10"/>
    </row>
    <row r="17" spans="7:11" ht="12.75" customHeight="1">
      <c r="G17" s="10"/>
      <c r="H17" s="10"/>
      <c r="K17" s="10"/>
    </row>
    <row r="18" spans="7:11" ht="12.75" customHeight="1">
      <c r="H18" s="10"/>
      <c r="K18" s="10"/>
    </row>
    <row r="19" spans="7:11" ht="12.75" customHeight="1">
      <c r="H19" s="10"/>
      <c r="K19" s="10"/>
    </row>
    <row r="20" spans="7:11" ht="12.75" customHeight="1">
      <c r="I20" s="10"/>
      <c r="K20" s="10"/>
    </row>
    <row r="21" spans="7:11" ht="12.75" customHeight="1">
      <c r="I21" s="10"/>
      <c r="J21" s="10"/>
    </row>
  </sheetData>
  <mergeCells count="30">
    <mergeCell ref="Y6:AA6"/>
    <mergeCell ref="A4:A7"/>
    <mergeCell ref="B4:B7"/>
    <mergeCell ref="C5:C7"/>
    <mergeCell ref="D6:D7"/>
    <mergeCell ref="E6:E7"/>
    <mergeCell ref="F6:F7"/>
    <mergeCell ref="J5:J7"/>
    <mergeCell ref="K5:K7"/>
    <mergeCell ref="L5:L7"/>
    <mergeCell ref="M6:M7"/>
    <mergeCell ref="N6:N7"/>
    <mergeCell ref="O6:O7"/>
    <mergeCell ref="S5:S7"/>
    <mergeCell ref="A2:AC2"/>
    <mergeCell ref="C4:K4"/>
    <mergeCell ref="L4:T4"/>
    <mergeCell ref="U4:AC4"/>
    <mergeCell ref="D5:I5"/>
    <mergeCell ref="M5:R5"/>
    <mergeCell ref="V5:AA5"/>
    <mergeCell ref="T5:T7"/>
    <mergeCell ref="U5:U7"/>
    <mergeCell ref="V6:V7"/>
    <mergeCell ref="W6:W7"/>
    <mergeCell ref="X6:X7"/>
    <mergeCell ref="AB5:AB7"/>
    <mergeCell ref="AC5:AC7"/>
    <mergeCell ref="G6:I6"/>
    <mergeCell ref="P6:R6"/>
  </mergeCells>
  <phoneticPr fontId="20" type="noConversion"/>
  <printOptions horizontalCentered="1"/>
  <pageMargins left="0.58958333333333302" right="0.58958333333333302" top="0.78958333333333297" bottom="0.78958333333333297" header="0.5" footer="0.5"/>
  <pageSetup paperSize="9" scale="61" fitToHeight="0" orientation="landscape" r:id="rId1"/>
  <headerFooter scaleWithDoc="0" alignWithMargins="0"/>
</worksheet>
</file>

<file path=xl/worksheets/sheet15.xml><?xml version="1.0" encoding="utf-8"?>
<worksheet xmlns="http://schemas.openxmlformats.org/spreadsheetml/2006/main" xmlns:r="http://schemas.openxmlformats.org/officeDocument/2006/relationships">
  <sheetPr>
    <pageSetUpPr fitToPage="1"/>
  </sheetPr>
  <dimension ref="A1:I42"/>
  <sheetViews>
    <sheetView showGridLines="0" workbookViewId="0">
      <selection activeCell="O4" sqref="O4"/>
    </sheetView>
  </sheetViews>
  <sheetFormatPr defaultColWidth="12" defaultRowHeight="14.25"/>
  <cols>
    <col min="1" max="2" width="8.1640625" style="1" customWidth="1"/>
    <col min="3" max="3" width="11.5" style="1" customWidth="1"/>
    <col min="4" max="4" width="15.83203125" style="1" customWidth="1"/>
    <col min="5" max="5" width="37.33203125" style="1" customWidth="1"/>
    <col min="6" max="6" width="12" style="1"/>
    <col min="7" max="7" width="8.1640625" style="1" customWidth="1"/>
    <col min="8" max="8" width="2.6640625" style="1" customWidth="1"/>
    <col min="9" max="9" width="26.5" style="1" customWidth="1"/>
    <col min="10" max="16384" width="12" style="1"/>
  </cols>
  <sheetData>
    <row r="1" spans="1:9" ht="16.5" customHeight="1">
      <c r="A1" s="2" t="s">
        <v>34</v>
      </c>
      <c r="B1" s="3"/>
      <c r="C1" s="3"/>
      <c r="D1" s="3"/>
    </row>
    <row r="2" spans="1:9" ht="33.75" customHeight="1">
      <c r="A2" s="119" t="s">
        <v>35</v>
      </c>
      <c r="B2" s="119"/>
      <c r="C2" s="119"/>
      <c r="D2" s="119"/>
      <c r="E2" s="119"/>
      <c r="F2" s="119"/>
      <c r="G2" s="119"/>
      <c r="H2" s="119"/>
      <c r="I2" s="119"/>
    </row>
    <row r="3" spans="1:9" ht="15" customHeight="1">
      <c r="A3" s="120" t="s">
        <v>609</v>
      </c>
      <c r="B3" s="120"/>
      <c r="C3" s="120"/>
      <c r="D3" s="121" t="s">
        <v>610</v>
      </c>
      <c r="E3" s="122"/>
      <c r="F3" s="120" t="s">
        <v>611</v>
      </c>
      <c r="G3" s="120"/>
      <c r="H3" s="121" t="s">
        <v>612</v>
      </c>
      <c r="I3" s="122"/>
    </row>
    <row r="4" spans="1:9" ht="15" customHeight="1">
      <c r="A4" s="120" t="s">
        <v>613</v>
      </c>
      <c r="B4" s="120"/>
      <c r="C4" s="120"/>
      <c r="D4" s="121" t="s">
        <v>614</v>
      </c>
      <c r="E4" s="122"/>
      <c r="F4" s="120" t="s">
        <v>615</v>
      </c>
      <c r="G4" s="120"/>
      <c r="H4" s="121" t="s">
        <v>616</v>
      </c>
      <c r="I4" s="122"/>
    </row>
    <row r="5" spans="1:9" ht="15" customHeight="1">
      <c r="A5" s="120" t="s">
        <v>617</v>
      </c>
      <c r="B5" s="139"/>
      <c r="C5" s="139"/>
      <c r="D5" s="123" t="s">
        <v>618</v>
      </c>
      <c r="E5" s="123"/>
      <c r="F5" s="121" t="s">
        <v>619</v>
      </c>
      <c r="G5" s="124"/>
      <c r="H5" s="124"/>
      <c r="I5" s="122"/>
    </row>
    <row r="6" spans="1:9" ht="15" customHeight="1">
      <c r="A6" s="139"/>
      <c r="B6" s="139"/>
      <c r="C6" s="139"/>
      <c r="D6" s="125" t="s">
        <v>664</v>
      </c>
      <c r="E6" s="125"/>
      <c r="F6" s="121" t="s">
        <v>620</v>
      </c>
      <c r="G6" s="124"/>
      <c r="H6" s="124"/>
      <c r="I6" s="122"/>
    </row>
    <row r="7" spans="1:9" ht="15" customHeight="1">
      <c r="A7" s="139"/>
      <c r="B7" s="139"/>
      <c r="C7" s="139"/>
      <c r="D7" s="125" t="s">
        <v>665</v>
      </c>
      <c r="E7" s="125"/>
      <c r="F7" s="121" t="s">
        <v>621</v>
      </c>
      <c r="G7" s="124"/>
      <c r="H7" s="124"/>
      <c r="I7" s="122"/>
    </row>
    <row r="8" spans="1:9" ht="63" customHeight="1">
      <c r="A8" s="4" t="s">
        <v>622</v>
      </c>
      <c r="B8" s="126" t="s">
        <v>623</v>
      </c>
      <c r="C8" s="127"/>
      <c r="D8" s="127"/>
      <c r="E8" s="127"/>
      <c r="F8" s="127"/>
      <c r="G8" s="127"/>
      <c r="H8" s="127"/>
      <c r="I8" s="127"/>
    </row>
    <row r="9" spans="1:9" ht="65.099999999999994" customHeight="1">
      <c r="A9" s="6" t="s">
        <v>624</v>
      </c>
      <c r="B9" s="128" t="s">
        <v>625</v>
      </c>
      <c r="C9" s="129"/>
      <c r="D9" s="129"/>
      <c r="E9" s="129"/>
      <c r="F9" s="129"/>
      <c r="G9" s="129"/>
      <c r="H9" s="129"/>
      <c r="I9" s="130"/>
    </row>
    <row r="10" spans="1:9" ht="66" customHeight="1">
      <c r="A10" s="7" t="s">
        <v>626</v>
      </c>
      <c r="B10" s="128" t="s">
        <v>627</v>
      </c>
      <c r="C10" s="131"/>
      <c r="D10" s="131"/>
      <c r="E10" s="131"/>
      <c r="F10" s="131"/>
      <c r="G10" s="131"/>
      <c r="H10" s="131"/>
      <c r="I10" s="132"/>
    </row>
    <row r="11" spans="1:9" ht="15" customHeight="1">
      <c r="A11" s="120" t="s">
        <v>628</v>
      </c>
      <c r="B11" s="120" t="s">
        <v>629</v>
      </c>
      <c r="C11" s="120"/>
      <c r="D11" s="4" t="s">
        <v>630</v>
      </c>
      <c r="E11" s="120" t="s">
        <v>631</v>
      </c>
      <c r="F11" s="120"/>
      <c r="G11" s="120"/>
      <c r="H11" s="120"/>
      <c r="I11" s="4" t="s">
        <v>632</v>
      </c>
    </row>
    <row r="12" spans="1:9" ht="15" customHeight="1">
      <c r="A12" s="120"/>
      <c r="B12" s="120" t="s">
        <v>633</v>
      </c>
      <c r="C12" s="120"/>
      <c r="D12" s="120" t="s">
        <v>634</v>
      </c>
      <c r="E12" s="133" t="s">
        <v>635</v>
      </c>
      <c r="F12" s="134"/>
      <c r="G12" s="134"/>
      <c r="H12" s="135"/>
      <c r="I12" s="8" t="s">
        <v>636</v>
      </c>
    </row>
    <row r="13" spans="1:9" ht="15" customHeight="1">
      <c r="A13" s="120"/>
      <c r="B13" s="120"/>
      <c r="C13" s="120"/>
      <c r="D13" s="120"/>
      <c r="E13" s="136"/>
      <c r="F13" s="134"/>
      <c r="G13" s="134"/>
      <c r="H13" s="135"/>
      <c r="I13" s="5"/>
    </row>
    <row r="14" spans="1:9" ht="15" customHeight="1">
      <c r="A14" s="120"/>
      <c r="B14" s="120"/>
      <c r="C14" s="120"/>
      <c r="D14" s="120"/>
      <c r="E14" s="136"/>
      <c r="F14" s="134"/>
      <c r="G14" s="134"/>
      <c r="H14" s="135"/>
      <c r="I14" s="5"/>
    </row>
    <row r="15" spans="1:9" ht="15" customHeight="1">
      <c r="A15" s="120"/>
      <c r="B15" s="120"/>
      <c r="C15" s="120"/>
      <c r="D15" s="120" t="s">
        <v>637</v>
      </c>
      <c r="E15" s="133" t="s">
        <v>638</v>
      </c>
      <c r="F15" s="134"/>
      <c r="G15" s="134"/>
      <c r="H15" s="135"/>
      <c r="I15" s="9">
        <v>0.9</v>
      </c>
    </row>
    <row r="16" spans="1:9" ht="15" customHeight="1">
      <c r="A16" s="120"/>
      <c r="B16" s="120"/>
      <c r="C16" s="120"/>
      <c r="D16" s="120"/>
      <c r="E16" s="136"/>
      <c r="F16" s="134"/>
      <c r="G16" s="134"/>
      <c r="H16" s="135"/>
      <c r="I16" s="5"/>
    </row>
    <row r="17" spans="1:9" ht="15" customHeight="1">
      <c r="A17" s="120"/>
      <c r="B17" s="120"/>
      <c r="C17" s="120"/>
      <c r="D17" s="120"/>
      <c r="E17" s="136"/>
      <c r="F17" s="134"/>
      <c r="G17" s="134"/>
      <c r="H17" s="135"/>
      <c r="I17" s="5"/>
    </row>
    <row r="18" spans="1:9" ht="15" customHeight="1">
      <c r="A18" s="120"/>
      <c r="B18" s="120"/>
      <c r="C18" s="120"/>
      <c r="D18" s="120" t="s">
        <v>639</v>
      </c>
      <c r="E18" s="133" t="s">
        <v>640</v>
      </c>
      <c r="F18" s="134"/>
      <c r="G18" s="134"/>
      <c r="H18" s="135"/>
      <c r="I18" s="8" t="s">
        <v>641</v>
      </c>
    </row>
    <row r="19" spans="1:9" ht="15" customHeight="1">
      <c r="A19" s="120"/>
      <c r="B19" s="120"/>
      <c r="C19" s="120"/>
      <c r="D19" s="120"/>
      <c r="E19" s="136"/>
      <c r="F19" s="134"/>
      <c r="G19" s="134"/>
      <c r="H19" s="135"/>
      <c r="I19" s="5"/>
    </row>
    <row r="20" spans="1:9" ht="15" customHeight="1">
      <c r="A20" s="120"/>
      <c r="B20" s="120"/>
      <c r="C20" s="120"/>
      <c r="D20" s="120"/>
      <c r="E20" s="136"/>
      <c r="F20" s="134"/>
      <c r="G20" s="134"/>
      <c r="H20" s="135"/>
      <c r="I20" s="5"/>
    </row>
    <row r="21" spans="1:9" ht="15" customHeight="1">
      <c r="A21" s="120"/>
      <c r="B21" s="120"/>
      <c r="C21" s="120"/>
      <c r="D21" s="120" t="s">
        <v>642</v>
      </c>
      <c r="E21" s="133" t="s">
        <v>643</v>
      </c>
      <c r="F21" s="134"/>
      <c r="G21" s="134"/>
      <c r="H21" s="135"/>
      <c r="I21" s="8" t="s">
        <v>644</v>
      </c>
    </row>
    <row r="22" spans="1:9" ht="15" customHeight="1">
      <c r="A22" s="120"/>
      <c r="B22" s="120"/>
      <c r="C22" s="120"/>
      <c r="D22" s="120"/>
      <c r="E22" s="133" t="s">
        <v>645</v>
      </c>
      <c r="F22" s="134"/>
      <c r="G22" s="134"/>
      <c r="H22" s="135"/>
      <c r="I22" s="8" t="s">
        <v>621</v>
      </c>
    </row>
    <row r="23" spans="1:9" ht="15" customHeight="1">
      <c r="A23" s="120"/>
      <c r="B23" s="120"/>
      <c r="C23" s="120"/>
      <c r="D23" s="120"/>
      <c r="E23" s="133" t="s">
        <v>646</v>
      </c>
      <c r="F23" s="134"/>
      <c r="G23" s="134"/>
      <c r="H23" s="135"/>
      <c r="I23" s="9">
        <v>0.4</v>
      </c>
    </row>
    <row r="24" spans="1:9" ht="15" customHeight="1">
      <c r="A24" s="120"/>
      <c r="B24" s="120"/>
      <c r="C24" s="120"/>
      <c r="D24" s="4" t="s">
        <v>647</v>
      </c>
      <c r="E24" s="123"/>
      <c r="F24" s="123"/>
      <c r="G24" s="123"/>
      <c r="H24" s="123"/>
      <c r="I24" s="5"/>
    </row>
    <row r="25" spans="1:9" ht="15" customHeight="1">
      <c r="A25" s="120"/>
      <c r="B25" s="120" t="s">
        <v>648</v>
      </c>
      <c r="C25" s="120"/>
      <c r="D25" s="120" t="s">
        <v>649</v>
      </c>
      <c r="E25" s="123"/>
      <c r="F25" s="123"/>
      <c r="G25" s="123"/>
      <c r="H25" s="123"/>
      <c r="I25" s="5"/>
    </row>
    <row r="26" spans="1:9" ht="15" customHeight="1">
      <c r="A26" s="120"/>
      <c r="B26" s="120"/>
      <c r="C26" s="120"/>
      <c r="D26" s="120"/>
      <c r="E26" s="123"/>
      <c r="F26" s="123"/>
      <c r="G26" s="123"/>
      <c r="H26" s="123"/>
      <c r="I26" s="5"/>
    </row>
    <row r="27" spans="1:9" ht="15" customHeight="1">
      <c r="A27" s="120"/>
      <c r="B27" s="120"/>
      <c r="C27" s="120"/>
      <c r="D27" s="120"/>
      <c r="E27" s="123"/>
      <c r="F27" s="123"/>
      <c r="G27" s="123"/>
      <c r="H27" s="123"/>
      <c r="I27" s="5"/>
    </row>
    <row r="28" spans="1:9" ht="15" customHeight="1">
      <c r="A28" s="120"/>
      <c r="B28" s="120"/>
      <c r="C28" s="120"/>
      <c r="D28" s="120" t="s">
        <v>650</v>
      </c>
      <c r="E28" s="138" t="s">
        <v>651</v>
      </c>
      <c r="F28" s="123"/>
      <c r="G28" s="123"/>
      <c r="H28" s="123"/>
      <c r="I28" s="9">
        <v>1</v>
      </c>
    </row>
    <row r="29" spans="1:9" ht="15" customHeight="1">
      <c r="A29" s="120"/>
      <c r="B29" s="120"/>
      <c r="C29" s="120"/>
      <c r="D29" s="120"/>
      <c r="E29" s="138" t="s">
        <v>652</v>
      </c>
      <c r="F29" s="123"/>
      <c r="G29" s="123"/>
      <c r="H29" s="123"/>
      <c r="I29" s="8" t="s">
        <v>653</v>
      </c>
    </row>
    <row r="30" spans="1:9" ht="15" customHeight="1">
      <c r="A30" s="120"/>
      <c r="B30" s="120"/>
      <c r="C30" s="120"/>
      <c r="D30" s="120"/>
      <c r="E30" s="123"/>
      <c r="F30" s="123"/>
      <c r="G30" s="123"/>
      <c r="H30" s="123"/>
      <c r="I30" s="5"/>
    </row>
    <row r="31" spans="1:9" ht="15" customHeight="1">
      <c r="A31" s="120"/>
      <c r="B31" s="120"/>
      <c r="C31" s="120"/>
      <c r="D31" s="120" t="s">
        <v>654</v>
      </c>
      <c r="E31" s="123"/>
      <c r="F31" s="123"/>
      <c r="G31" s="123"/>
      <c r="H31" s="123"/>
      <c r="I31" s="5"/>
    </row>
    <row r="32" spans="1:9" ht="15" customHeight="1">
      <c r="A32" s="120"/>
      <c r="B32" s="120"/>
      <c r="C32" s="120"/>
      <c r="D32" s="120"/>
      <c r="E32" s="123"/>
      <c r="F32" s="123"/>
      <c r="G32" s="123"/>
      <c r="H32" s="123"/>
      <c r="I32" s="5"/>
    </row>
    <row r="33" spans="1:9" ht="15" customHeight="1">
      <c r="A33" s="120"/>
      <c r="B33" s="120"/>
      <c r="C33" s="120"/>
      <c r="D33" s="120"/>
      <c r="E33" s="123"/>
      <c r="F33" s="123"/>
      <c r="G33" s="123"/>
      <c r="H33" s="123"/>
      <c r="I33" s="5"/>
    </row>
    <row r="34" spans="1:9" ht="15" customHeight="1">
      <c r="A34" s="120"/>
      <c r="B34" s="120"/>
      <c r="C34" s="120"/>
      <c r="D34" s="120" t="s">
        <v>655</v>
      </c>
      <c r="E34" s="138" t="s">
        <v>656</v>
      </c>
      <c r="F34" s="123"/>
      <c r="G34" s="123"/>
      <c r="H34" s="123"/>
      <c r="I34" s="8" t="s">
        <v>657</v>
      </c>
    </row>
    <row r="35" spans="1:9" ht="15" customHeight="1">
      <c r="A35" s="120"/>
      <c r="B35" s="120"/>
      <c r="C35" s="120"/>
      <c r="D35" s="120"/>
      <c r="E35" s="123"/>
      <c r="F35" s="123"/>
      <c r="G35" s="123"/>
      <c r="H35" s="123"/>
      <c r="I35" s="5"/>
    </row>
    <row r="36" spans="1:9" ht="15" customHeight="1">
      <c r="A36" s="120"/>
      <c r="B36" s="120"/>
      <c r="C36" s="120"/>
      <c r="D36" s="120"/>
      <c r="E36" s="123"/>
      <c r="F36" s="123"/>
      <c r="G36" s="123"/>
      <c r="H36" s="123"/>
      <c r="I36" s="5"/>
    </row>
    <row r="37" spans="1:9" ht="15" customHeight="1">
      <c r="A37" s="120"/>
      <c r="B37" s="120"/>
      <c r="C37" s="120"/>
      <c r="D37" s="4" t="s">
        <v>647</v>
      </c>
      <c r="E37" s="123"/>
      <c r="F37" s="123"/>
      <c r="G37" s="123"/>
      <c r="H37" s="123"/>
      <c r="I37" s="5"/>
    </row>
    <row r="38" spans="1:9" ht="15" customHeight="1">
      <c r="A38" s="120"/>
      <c r="B38" s="120" t="s">
        <v>658</v>
      </c>
      <c r="C38" s="120"/>
      <c r="D38" s="120" t="s">
        <v>659</v>
      </c>
      <c r="E38" s="138" t="s">
        <v>660</v>
      </c>
      <c r="F38" s="123"/>
      <c r="G38" s="123"/>
      <c r="H38" s="123"/>
      <c r="I38" s="8" t="s">
        <v>661</v>
      </c>
    </row>
    <row r="39" spans="1:9" ht="15" customHeight="1">
      <c r="A39" s="120"/>
      <c r="B39" s="120"/>
      <c r="C39" s="120"/>
      <c r="D39" s="120"/>
      <c r="E39" s="123"/>
      <c r="F39" s="123"/>
      <c r="G39" s="123"/>
      <c r="H39" s="123"/>
      <c r="I39" s="5"/>
    </row>
    <row r="40" spans="1:9" ht="15" customHeight="1">
      <c r="A40" s="120"/>
      <c r="B40" s="120"/>
      <c r="C40" s="120"/>
      <c r="D40" s="120"/>
      <c r="E40" s="123"/>
      <c r="F40" s="123"/>
      <c r="G40" s="123"/>
      <c r="H40" s="123"/>
      <c r="I40" s="5"/>
    </row>
    <row r="41" spans="1:9" ht="15" customHeight="1">
      <c r="A41" s="120"/>
      <c r="B41" s="120"/>
      <c r="C41" s="120"/>
      <c r="D41" s="4" t="s">
        <v>647</v>
      </c>
      <c r="E41" s="123"/>
      <c r="F41" s="123"/>
      <c r="G41" s="123"/>
      <c r="H41" s="123"/>
      <c r="I41" s="5"/>
    </row>
    <row r="42" spans="1:9" ht="21.95" customHeight="1">
      <c r="A42" s="137" t="s">
        <v>662</v>
      </c>
      <c r="B42" s="137"/>
      <c r="C42" s="137"/>
      <c r="D42" s="137"/>
      <c r="E42" s="137"/>
      <c r="F42" s="137"/>
      <c r="G42" s="137"/>
      <c r="H42" s="137"/>
      <c r="I42" s="137"/>
    </row>
  </sheetData>
  <mergeCells count="65">
    <mergeCell ref="B38:C41"/>
    <mergeCell ref="B12:C24"/>
    <mergeCell ref="A5:C7"/>
    <mergeCell ref="E38:H38"/>
    <mergeCell ref="E39:H39"/>
    <mergeCell ref="E40:H40"/>
    <mergeCell ref="E41:H41"/>
    <mergeCell ref="E37:H37"/>
    <mergeCell ref="E28:H28"/>
    <mergeCell ref="E29:H29"/>
    <mergeCell ref="E30:H30"/>
    <mergeCell ref="E31:H31"/>
    <mergeCell ref="E32:H32"/>
    <mergeCell ref="E23:H23"/>
    <mergeCell ref="E24:H24"/>
    <mergeCell ref="E25:H25"/>
    <mergeCell ref="A42:I42"/>
    <mergeCell ref="A11:A41"/>
    <mergeCell ref="D12:D14"/>
    <mergeCell ref="D15:D17"/>
    <mergeCell ref="D18:D20"/>
    <mergeCell ref="D21:D23"/>
    <mergeCell ref="D25:D27"/>
    <mergeCell ref="D28:D30"/>
    <mergeCell ref="D31:D33"/>
    <mergeCell ref="D34:D36"/>
    <mergeCell ref="D38:D40"/>
    <mergeCell ref="B25:C37"/>
    <mergeCell ref="E33:H33"/>
    <mergeCell ref="E34:H34"/>
    <mergeCell ref="E35:H35"/>
    <mergeCell ref="E36:H36"/>
    <mergeCell ref="E26:H26"/>
    <mergeCell ref="E27:H27"/>
    <mergeCell ref="E18:H18"/>
    <mergeCell ref="E19:H19"/>
    <mergeCell ref="E20:H20"/>
    <mergeCell ref="E21:H21"/>
    <mergeCell ref="E22:H22"/>
    <mergeCell ref="E13:H13"/>
    <mergeCell ref="E14:H14"/>
    <mergeCell ref="E15:H15"/>
    <mergeCell ref="E16:H16"/>
    <mergeCell ref="E17:H17"/>
    <mergeCell ref="B9:I9"/>
    <mergeCell ref="B10:I10"/>
    <mergeCell ref="B11:C11"/>
    <mergeCell ref="E11:H11"/>
    <mergeCell ref="E12:H12"/>
    <mergeCell ref="D6:E6"/>
    <mergeCell ref="F6:I6"/>
    <mergeCell ref="D7:E7"/>
    <mergeCell ref="F7:I7"/>
    <mergeCell ref="B8:I8"/>
    <mergeCell ref="A4:C4"/>
    <mergeCell ref="D4:E4"/>
    <mergeCell ref="F4:G4"/>
    <mergeCell ref="H4:I4"/>
    <mergeCell ref="D5:E5"/>
    <mergeCell ref="F5:I5"/>
    <mergeCell ref="A2:I2"/>
    <mergeCell ref="A3:C3"/>
    <mergeCell ref="D3:E3"/>
    <mergeCell ref="F3:G3"/>
    <mergeCell ref="H3:I3"/>
  </mergeCells>
  <phoneticPr fontId="20" type="noConversion"/>
  <printOptions horizontalCentered="1"/>
  <pageMargins left="0.469444444444444" right="0.469444444444444" top="0.389583333333333" bottom="0.389583333333333" header="0.34930555555555598" footer="0.2"/>
  <pageSetup paperSize="9" scale="95" orientation="portrait"/>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DocSecurity>0</DocSecurity>
  <ScaleCrop>false</ScaleCrop>
  <HeadingPairs>
    <vt:vector size="4" baseType="variant">
      <vt:variant>
        <vt:lpstr>工作表</vt:lpstr>
      </vt:variant>
      <vt:variant>
        <vt:i4>15</vt:i4>
      </vt:variant>
      <vt:variant>
        <vt:lpstr>命名范围</vt:lpstr>
      </vt:variant>
      <vt:variant>
        <vt:i4>17</vt:i4>
      </vt:variant>
    </vt:vector>
  </HeadingPairs>
  <TitlesOfParts>
    <vt:vector size="32" baseType="lpstr">
      <vt:lpstr>封面</vt:lpstr>
      <vt:lpstr>目录</vt:lpstr>
      <vt:lpstr>表1-收支总表</vt:lpstr>
      <vt:lpstr>表2-收入总表</vt:lpstr>
      <vt:lpstr>表3-支出总表</vt:lpstr>
      <vt:lpstr>表4-财政拨款收支总表</vt:lpstr>
      <vt:lpstr>表5-一般公共预算支出明细表（按功能科目）</vt:lpstr>
      <vt:lpstr>表6-一般公共预算支出明细表（按经济分类科目）</vt:lpstr>
      <vt:lpstr>表7-一般公共预算基本支出明细表（按功能科目）</vt:lpstr>
      <vt:lpstr>表8-一般公共预算基本支出明细表（按经济分类科目）</vt:lpstr>
      <vt:lpstr>表9-政府性基金收支表</vt:lpstr>
      <vt:lpstr>表10-专项业务经费支出表</vt:lpstr>
      <vt:lpstr>表11-政府采购（资产配置、购买服务）预算表</vt:lpstr>
      <vt:lpstr>表12-一般公共预算拨款“三公”经费及会议培训费表</vt:lpstr>
      <vt:lpstr>表13-部门专项业务经费重点项目绩效目标表</vt:lpstr>
      <vt:lpstr>'表1-收支总表'!Print_Area</vt:lpstr>
      <vt:lpstr>'表4-财政拨款收支总表'!Print_Area</vt:lpstr>
      <vt:lpstr>'表9-政府性基金收支表'!Print_Area</vt:lpstr>
      <vt:lpstr>封面!Print_Area</vt:lpstr>
      <vt:lpstr>目录!Print_Area</vt:lpstr>
      <vt:lpstr>'表10-专项业务经费支出表'!Print_Titles</vt:lpstr>
      <vt:lpstr>'表11-政府采购（资产配置、购买服务）预算表'!Print_Titles</vt:lpstr>
      <vt:lpstr>'表12-一般公共预算拨款“三公”经费及会议培训费表'!Print_Titles</vt:lpstr>
      <vt:lpstr>'表1-收支总表'!Print_Titles</vt:lpstr>
      <vt:lpstr>'表2-收入总表'!Print_Titles</vt:lpstr>
      <vt:lpstr>'表3-支出总表'!Print_Titles</vt:lpstr>
      <vt:lpstr>'表4-财政拨款收支总表'!Print_Titles</vt:lpstr>
      <vt:lpstr>'表5-一般公共预算支出明细表（按功能科目）'!Print_Titles</vt:lpstr>
      <vt:lpstr>'表6-一般公共预算支出明细表（按经济分类科目）'!Print_Titles</vt:lpstr>
      <vt:lpstr>'表7-一般公共预算基本支出明细表（按功能科目）'!Print_Titles</vt:lpstr>
      <vt:lpstr>'表8-一般公共预算基本支出明细表（按经济分类科目）'!Print_Titles</vt:lpstr>
      <vt:lpstr>'表9-政府性基金收支表'!Print_Titles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shendu</cp:lastModifiedBy>
  <cp:revision>1</cp:revision>
  <cp:lastPrinted>2020-02-15T09:47:08Z</cp:lastPrinted>
  <dcterms:created xsi:type="dcterms:W3CDTF">2018-01-09T01:56:00Z</dcterms:created>
  <dcterms:modified xsi:type="dcterms:W3CDTF">2020-04-03T07:50:23Z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