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8010" firstSheet="11" activeTab="11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<sst xmlns="http://schemas.openxmlformats.org/spreadsheetml/2006/main" count="908" uniqueCount="447">
  <si>
    <t>2020年部门综合预算公开报表</t>
  </si>
  <si>
    <t xml:space="preserve">                    部门名称：中共西安市碑林区委组织部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</si>
  <si>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</si>
  <si>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</si>
  <si>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</si>
  <si>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</si>
  <si>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</si>
  <si>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</si>
  <si>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</si>
  <si>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</si>
  <si>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</si>
  <si>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</si>
  <si>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</si>
  <si>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</si>
  <si>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</si>
  <si>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</si>
  <si>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</si>
  <si>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</si>
  <si>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</si>
  <si>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</si>
  <si>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</si>
  <si>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</si>
  <si>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</si>
  <si>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</si>
  <si>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</si>
  <si>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</si>
  <si>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</si>
  <si>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</si>
  <si>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</si>
  <si>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</si>
  <si>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</si>
  <si>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</si>
  <si>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</si>
  <si>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</si>
  <si>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</si>
  <si>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</si>
  <si>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</si>
  <si>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</si>
  <si>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</si>
  <si>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</si>
  <si>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</si>
  <si>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</si>
  <si>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</si>
  <si>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</si>
  <si>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</si>
  <si>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</si>
  <si>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</si>
  <si>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</si>
  <si>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</si>
  <si>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</si>
  <si>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</si>
  <si>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</si>
  <si>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</si>
  <si>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</si>
  <si>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</si>
  <si>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</si>
  <si>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</si>
  <si>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</si>
  <si>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</si>
  <si>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</si>
  <si>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</si>
  <si>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</si>
  <si>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</si>
  <si>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</si>
  <si>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</si>
  <si>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</si>
  <si>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</si>
  <si>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</si>
  <si>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</si>
  <si>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</si>
  <si>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</si>
  <si>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</si>
  <si>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</si>
  <si>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</si>
  <si>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</si>
  <si>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</si>
  <si>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</si>
  <si>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</si>
  <si>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</si>
  <si>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</si>
  <si>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</si>
  <si>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</si>
  <si>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</si>
  <si>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</si>
  <si>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</si>
  <si>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</si>
  <si>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</si>
  <si>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</si>
  <si>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</si>
  <si>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</si>
  <si>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</si>
  <si>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</si>
  <si>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</si>
  <si>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</si>
  <si>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</si>
  <si>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</si>
  <si>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</si>
  <si>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</si>
  <si>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</si>
  <si>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</si>
  <si>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</si>
  <si>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</si>
  <si>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</si>
  <si>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</si>
  <si>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</si>
  <si>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</si>
  <si>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</si>
  <si>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</si>
  <si>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</si>
  <si>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</si>
  <si>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</si>
  <si>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</si>
  <si>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</si>
  <si>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</si>
  <si>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</si>
  <si>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</si>
  <si>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</si>
  <si>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</si>
  <si>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</si>
  <si>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</si>
  <si>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</si>
  <si>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</si>
  <si>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</si>
  <si>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</si>
  <si>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</si>
  <si>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</si>
  <si>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</si>
  <si>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</si>
  <si>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</si>
  <si>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</si>
  <si>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</si>
  <si>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</si>
  <si>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</si>
  <si>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</si>
  <si>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</si>
  <si>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</si>
  <si>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</si>
  <si>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</si>
  <si>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</si>
  <si>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</si>
  <si>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</si>
  <si>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</si>
  <si>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</si>
  <si>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中共西安市碑林区委组织部</t>
  </si>
  <si>
    <t xml:space="preserve">  157001</t>
  </si>
  <si>
    <t>中共西安市碑林区委组织部本级</t>
  </si>
  <si>
    <t>公共预算拨款</t>
  </si>
  <si>
    <t>其中：专项资金列入部门预算的项目</t>
  </si>
  <si>
    <t>157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</si>
  <si>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</si>
  <si>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</si>
  <si>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</si>
  <si>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</si>
  <si>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</si>
  <si>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</si>
  <si>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</si>
  <si>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</si>
  <si>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</si>
  <si>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</si>
  <si>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</si>
  <si>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中共西安市碑林区委组织部（本级）</t>
  </si>
  <si>
    <t xml:space="preserve">    201</t>
  </si>
  <si>
    <t xml:space="preserve">  一般公共服务支出</t>
  </si>
  <si>
    <t xml:space="preserve">      20132</t>
  </si>
  <si>
    <t xml:space="preserve">    组织事务</t>
  </si>
  <si>
    <t xml:space="preserve">        2013201</t>
  </si>
  <si>
    <t xml:space="preserve">      行政运行（组织事务）</t>
  </si>
  <si>
    <t xml:space="preserve">      财政统发工资(行政)</t>
  </si>
  <si>
    <t xml:space="preserve">      日常办公费</t>
  </si>
  <si>
    <t xml:space="preserve">      商品服务支出（其他）</t>
  </si>
  <si>
    <t xml:space="preserve">      其他对个人和家庭的补助（行政）</t>
  </si>
  <si>
    <t xml:space="preserve">        2013202</t>
  </si>
  <si>
    <t xml:space="preserve">      一般行政管理事务（组织事务）</t>
  </si>
  <si>
    <t xml:space="preserve">        党史研究工作经费</t>
  </si>
  <si>
    <t xml:space="preserve">        </t>
  </si>
  <si>
    <t xml:space="preserve">        干部档案数字化经费</t>
  </si>
  <si>
    <t xml:space="preserve">        基层党组织建设经费</t>
  </si>
  <si>
    <t xml:space="preserve">        人才工作费用</t>
  </si>
  <si>
    <t xml:space="preserve">        干部日常考核管理经费</t>
  </si>
  <si>
    <t xml:space="preserve">        业务工作经费</t>
  </si>
  <si>
    <t xml:space="preserve">        全区远程教育经费</t>
  </si>
  <si>
    <t xml:space="preserve">        全区领导干部教育培训经费</t>
  </si>
  <si>
    <t xml:space="preserve">        非公党建工作经费</t>
  </si>
  <si>
    <t xml:space="preserve">        2013299</t>
  </si>
  <si>
    <t xml:space="preserve">      其他组织事务支出</t>
  </si>
  <si>
    <t xml:space="preserve">        财政统发工资(事业)</t>
  </si>
  <si>
    <t xml:space="preserve">        区年度目标综合考核办工作经费</t>
  </si>
  <si>
    <t xml:space="preserve">    208</t>
  </si>
  <si>
    <t xml:space="preserve">  社会保障和就业支出</t>
  </si>
  <si>
    <t xml:space="preserve">      20805</t>
  </si>
  <si>
    <t xml:space="preserve">    行政事业单位离退休</t>
  </si>
  <si>
    <t xml:space="preserve">        2080505</t>
  </si>
  <si>
    <t xml:space="preserve">      机关事业单位基本养老保险缴费支出</t>
  </si>
  <si>
    <t xml:space="preserve">        机关养老保险</t>
  </si>
  <si>
    <t xml:space="preserve">    210</t>
  </si>
  <si>
    <t xml:space="preserve">  卫生健康支出</t>
  </si>
  <si>
    <t xml:space="preserve">      21011</t>
  </si>
  <si>
    <t xml:space="preserve">    行政事业单位医疗</t>
  </si>
  <si>
    <t xml:space="preserve">        2101101</t>
  </si>
  <si>
    <t xml:space="preserve">      行政单位医疗</t>
  </si>
  <si>
    <t xml:space="preserve">        医疗保险-行政</t>
  </si>
  <si>
    <t xml:space="preserve">        2101102</t>
  </si>
  <si>
    <t xml:space="preserve">      事业单位医疗</t>
  </si>
  <si>
    <t xml:space="preserve">        医疗保险-事业</t>
  </si>
  <si>
    <t xml:space="preserve">        2101199</t>
  </si>
  <si>
    <t xml:space="preserve">      其他行政事业单位医疗支出</t>
  </si>
  <si>
    <t xml:space="preserve">        生育保险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</si>
  <si>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</si>
  <si>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</si>
  <si>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</si>
  <si>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</si>
  <si>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</si>
  <si>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</si>
  <si>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  301</t>
  </si>
  <si>
    <t xml:space="preserve">  工资福利支出</t>
  </si>
  <si>
    <t xml:space="preserve">      30101</t>
  </si>
  <si>
    <t xml:space="preserve">    基本工资</t>
  </si>
  <si>
    <t>50101</t>
  </si>
  <si>
    <t>工资奖金津补贴</t>
  </si>
  <si>
    <t xml:space="preserve">      30102</t>
  </si>
  <si>
    <t xml:space="preserve">    津贴补贴</t>
  </si>
  <si>
    <t xml:space="preserve">      30103</t>
  </si>
  <si>
    <t xml:space="preserve">    奖金</t>
  </si>
  <si>
    <t xml:space="preserve">      30107</t>
  </si>
  <si>
    <t xml:space="preserve">    绩效工资</t>
  </si>
  <si>
    <t xml:space="preserve">      30108</t>
  </si>
  <si>
    <t xml:space="preserve">    机关事业单位基本养老保险缴费</t>
  </si>
  <si>
    <t>50102</t>
  </si>
  <si>
    <t>社会保障缴费</t>
  </si>
  <si>
    <t xml:space="preserve">      30110</t>
  </si>
  <si>
    <t xml:space="preserve">    职工基本医疗保险缴费</t>
  </si>
  <si>
    <t xml:space="preserve">      30112</t>
  </si>
  <si>
    <t xml:space="preserve">    其他社会保障缴费</t>
  </si>
  <si>
    <t xml:space="preserve">      30113</t>
  </si>
  <si>
    <t xml:space="preserve">    住房公积金</t>
  </si>
  <si>
    <t>50103</t>
  </si>
  <si>
    <t>住房公积金</t>
  </si>
  <si>
    <t xml:space="preserve">    302</t>
  </si>
  <si>
    <t xml:space="preserve">  商品和服务支出</t>
  </si>
  <si>
    <t xml:space="preserve">      30201</t>
  </si>
  <si>
    <t xml:space="preserve">    日常办公经费</t>
  </si>
  <si>
    <t>50201</t>
  </si>
  <si>
    <t>办公经费</t>
  </si>
  <si>
    <t xml:space="preserve">      30202</t>
  </si>
  <si>
    <t xml:space="preserve">    印刷费</t>
  </si>
  <si>
    <t xml:space="preserve">      30217</t>
  </si>
  <si>
    <t xml:space="preserve">    公务接待费</t>
  </si>
  <si>
    <t>50206</t>
  </si>
  <si>
    <t>公务接待费</t>
  </si>
  <si>
    <t xml:space="preserve">      30228</t>
  </si>
  <si>
    <t xml:space="preserve">    工会经费</t>
  </si>
  <si>
    <t xml:space="preserve">      30229</t>
  </si>
  <si>
    <t xml:space="preserve">    福利费</t>
  </si>
  <si>
    <t xml:space="preserve">      30231</t>
  </si>
  <si>
    <t xml:space="preserve">    公务用车运行维护费</t>
  </si>
  <si>
    <t>50208</t>
  </si>
  <si>
    <t>公务用车运行维护费</t>
  </si>
  <si>
    <t xml:space="preserve">      30239</t>
  </si>
  <si>
    <t xml:space="preserve">    其他交通费</t>
  </si>
  <si>
    <t xml:space="preserve">      30299</t>
  </si>
  <si>
    <t xml:space="preserve">    商品和服务支出</t>
  </si>
  <si>
    <t>50299</t>
  </si>
  <si>
    <t>其他商品和服务支出</t>
  </si>
  <si>
    <t xml:space="preserve">    303</t>
  </si>
  <si>
    <t xml:space="preserve">  对个人和家庭的补助</t>
  </si>
  <si>
    <t xml:space="preserve">  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</si>
  <si>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</si>
  <si>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</si>
  <si>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</si>
  <si>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</si>
  <si>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</si>
  <si>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</si>
  <si>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</si>
  <si>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</si>
  <si>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</si>
  <si>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</si>
  <si>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</si>
  <si>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</si>
  <si>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</si>
  <si>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</si>
  <si>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</si>
  <si>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</si>
  <si>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</si>
  <si>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</si>
  <si>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</si>
  <si>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</si>
  <si>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</si>
  <si>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</si>
  <si>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</si>
  <si>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</si>
  <si>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</si>
  <si>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</si>
  <si>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</si>
  <si>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</si>
  <si>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</si>
  <si>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</si>
  <si>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</si>
  <si>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</si>
  <si>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</si>
  <si>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</si>
  <si>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</si>
  <si>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</si>
  <si>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</si>
  <si>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</si>
  <si>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</si>
  <si>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</si>
  <si>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</si>
  <si>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</si>
  <si>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</si>
  <si>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</si>
  <si>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</si>
  <si>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</si>
  <si>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</si>
  <si>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</si>
  <si>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</si>
  <si>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</si>
  <si>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</si>
  <si>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干部档案数字化经费</t>
  </si>
  <si>
    <t>认真贯彻落实全国、全省组织系统信息化建设工作座谈会精神，加强和改进区委组织部干部人事档案管理工作，不断提高干部人事档案为领导决策服务、为干部工作服务的质量和水平，大力推进干部人事档案制度化、规范化、数字化建设。</t>
  </si>
  <si>
    <t xml:space="preserve">  党史研究工作经费</t>
  </si>
  <si>
    <t xml:space="preserve"> 编撰《中国共产党西安碑林区历史（1919年—1978年）》是机构改革中从区委办移交到组织部的一项常规工作。学习党的光辉历程,可以让我们更清楚地认识到,只有在中国共产党的领导下坚持走建设中国特色社会主义道路,才能发展中国，实现中华民族的伟大复兴。</t>
  </si>
  <si>
    <t xml:space="preserve">  区年度目标综合考核办工作经费</t>
  </si>
  <si>
    <t>主要用于年度目标责任考核工作，包括市考任务下达后的分解、培训以及指标推进过程中的各类督办会，推进会，督察活动等工作；年底市考办法的沟通协调，以及相关业务培训和年底西安市对我区的目标考核验收评估、全区年度目标责任工作的开展等。</t>
  </si>
  <si>
    <t xml:space="preserve">  全区领导干部教育培训经费</t>
  </si>
  <si>
    <t>学习贯彻习近平新时代中国特色社会主义思想，坚定理想信念，全面增强执政本领，突出政治训练、政治历练，使全区理论教育更深入、党性教育更扎实、专业培训更精准、知识培训更有效。着力提高培训的系统性、持续性、针对性、有效性，服务全区工作大局，在打造碑林铁军、奋力追赶超越中发挥更大作用。</t>
  </si>
  <si>
    <t xml:space="preserve">  干部日常考核管理经费</t>
  </si>
  <si>
    <t>为贯彻落实新时代党的组织路线，建设忠诚干净担当的高素质干部队伍，以贯彻“五位一体”干部工作体系为统领，深入落实“三项机制”“铁军建设”等各项任务，牢固树立“五坚持五重用”用人导向，扎实做好干部培育、选拔、管理、使用等工作，着力打造忠诚干净担当的高素质专业化碑林铁军队伍。</t>
  </si>
  <si>
    <t xml:space="preserve">  非公党建工作经费</t>
  </si>
  <si>
    <t>加强非公企业和社会组织党建工作，在进一步扩大党组织覆盖面的基础上，加强规范化建设，打造一批市区示范点。持续推进非公和社会组织“评星晋级，争创双强”活动。推进商圈、楼宇、园区、特色街区等新兴领域党建工作，通过不断扩大组织覆盖和工作覆盖，引导非公企业和社会组织服务全区经济社会发展。</t>
  </si>
  <si>
    <t xml:space="preserve">  人才工作费用</t>
  </si>
  <si>
    <t>认真贯彻落实西安市“人才新政23条”，以《全区人才工作考核指标》为依据，按照《区委人才工作领导小组2019年工作要点》安排，实施“人才强区”战略，加强高层次人才引进，落实《碑林区党政领导联系服务高层次人才工作制度》，进一步提升全区人才工作水平。</t>
  </si>
  <si>
    <t xml:space="preserve">  业务工作经费</t>
  </si>
  <si>
    <t>包括召开年度组织工作会议；组织史征编工作；日常各科室办公用品的购买，低值易耗品的更换；组织部各类文头印刷费用；部分三公经费；党支部学习用品、学习材料的购买等</t>
  </si>
  <si>
    <t xml:space="preserve">  基层党组织建设经费</t>
  </si>
  <si>
    <t>深入学习贯彻习近平新时代中国特色社会主义思想，落实全面从严治党政治责任，推动碑林党建工作全面提升，以“不忘初心、牢记使命”主题教育为契机，在全区开展以“旗帜领航、红映碑林”为主题，以“筑魂、强基】示范、提质、争优、先锋”为主要内容的六大党建行动。</t>
  </si>
  <si>
    <t xml:space="preserve">  全区远程教育经费</t>
  </si>
  <si>
    <t>充分发挥网络、新媒体对我区党建工作的宣传力度；利用远程教育平台，加大对基层党组织党员教育、思想宣传，进一步提升基层工作水平。</t>
  </si>
  <si>
    <t xml:space="preserve"> 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</si>
  <si>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</si>
  <si>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</si>
  <si>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</si>
  <si>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</si>
  <si>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</si>
  <si>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</si>
  <si>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</si>
  <si>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</si>
  <si>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</si>
  <si>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</si>
  <si>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</si>
  <si>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</si>
  <si>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</si>
  <si>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</si>
  <si>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32</t>
  </si>
  <si>
    <t>02</t>
  </si>
  <si>
    <t>全区领导干部教育培训经费</t>
  </si>
  <si>
    <t>打印复印纸</t>
  </si>
  <si>
    <t>A4</t>
  </si>
  <si>
    <t>箱</t>
  </si>
  <si>
    <t>60</t>
  </si>
  <si>
    <t>502</t>
  </si>
  <si>
    <t>99</t>
  </si>
  <si>
    <t>2020-01-31</t>
  </si>
  <si>
    <t>非公党建工作经费</t>
  </si>
  <si>
    <t>硒鼓</t>
  </si>
  <si>
    <t>惠普</t>
  </si>
  <si>
    <t>个</t>
  </si>
  <si>
    <t>印刷服务</t>
  </si>
  <si>
    <t>学习资料</t>
  </si>
  <si>
    <t>套</t>
  </si>
  <si>
    <t>500</t>
  </si>
  <si>
    <t>2020-01-03</t>
  </si>
  <si>
    <t>干部档案数字化经费</t>
  </si>
  <si>
    <t>数据处理、测试评估论证服务</t>
  </si>
  <si>
    <t>档案扫描</t>
  </si>
  <si>
    <t>本</t>
  </si>
  <si>
    <t>2000</t>
  </si>
  <si>
    <t>干部日常考核管理经费</t>
  </si>
  <si>
    <t>机读表</t>
  </si>
  <si>
    <t>党史研究工作经费</t>
  </si>
  <si>
    <t>各类图书及教材</t>
  </si>
  <si>
    <t>300</t>
  </si>
  <si>
    <t>2020-08-01</t>
  </si>
  <si>
    <t>资料印刷</t>
  </si>
  <si>
    <t>1200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</si>
  <si>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</si>
  <si>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</si>
  <si>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</si>
  <si>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</si>
  <si>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</si>
  <si>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</si>
  <si>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</si>
  <si>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</si>
  <si>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</si>
  <si>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</si>
  <si>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中共西安市碑林区委组织部(本级）</t>
  </si>
  <si>
    <t>项目名称</t>
  </si>
  <si>
    <t>全区领导干部教育培训</t>
  </si>
  <si>
    <t>项目负责人及电话</t>
  </si>
  <si>
    <t>贾力豪 89625460</t>
  </si>
  <si>
    <t>主管部门</t>
  </si>
  <si>
    <t>区委组织部</t>
  </si>
  <si>
    <t>实施单位</t>
  </si>
  <si>
    <t>干部监督教育科</t>
  </si>
  <si>
    <t>资金情况
（万元）</t>
  </si>
  <si>
    <t>资金总额：</t>
  </si>
  <si>
    <t>5万元</t>
  </si>
  <si>
    <t xml:space="preserve">       其中：财政拨款</t>
  </si>
  <si>
    <t xml:space="preserve">             其他资金</t>
  </si>
  <si>
    <t>总
体
目
标</t>
  </si>
  <si>
    <t xml:space="preserve"> 目标1：学习贯彻习近平新时代中国特色社会主义思想，坚定理想信念，全面增强执政本领，突出政治训练、政治历练，使全区理论教育更深入、党性教育更扎实、专业培训更精准、知识培训更有效。
 目标2：着力提高培训的系统性、持续性、针对性、有效性，服务全区工作大局，在打造碑林铁军、奋力追赶超越中发挥更大作用。</t>
  </si>
  <si>
    <t>项目概况</t>
  </si>
  <si>
    <t xml:space="preserve">    紧贴全区发展需要和干部工作实际，抓好干部监督管理主责、做实干部教育培训主业，加强干部教育培训主题建设，加大实际工作能力和方法的传授，努力打造过硬干部队伍。加强干部教育培训管理机制和督学机制建设，加大培训过程考核与效果评估，确保培训取得实效。认真抓好上级调训任务的落实。 </t>
  </si>
  <si>
    <t>项目可行性简要分析</t>
  </si>
  <si>
    <t>根据《关于从严加强干部队伍建设打造追赶超越碑林铁军的实施意见》和全区干部培训计划，结合我区工作实际，完善培训内容体系、优化分类培训体系、坚强培训保障体系，开展形式多样的培训活动，进一步领导干部的工作水平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</si>
  <si>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</si>
  <si>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</si>
  <si>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</si>
  <si>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</si>
  <si>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</si>
  <si>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</si>
  <si>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</si>
  <si>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领导干部教育培训</t>
  </si>
  <si>
    <t>2000人次</t>
  </si>
  <si>
    <t>质量指标</t>
  </si>
  <si>
    <t>领导干部教育培训合格率</t>
  </si>
  <si>
    <t>时效指标</t>
  </si>
  <si>
    <t>培训计划按期完成率</t>
  </si>
  <si>
    <t>成本指标</t>
  </si>
  <si>
    <t>授课费</t>
  </si>
  <si>
    <t>2万元</t>
  </si>
  <si>
    <t>资料印刷费</t>
  </si>
  <si>
    <t>场地费</t>
  </si>
  <si>
    <t>1万元</t>
  </si>
  <si>
    <t>效益指标</t>
  </si>
  <si>
    <t>经济效益
指标</t>
  </si>
  <si>
    <t>社会效益
指标</t>
  </si>
  <si>
    <t>领导干部业务能力和政治素养</t>
  </si>
  <si>
    <t>显著提升</t>
  </si>
  <si>
    <t>生态效益
指标</t>
  </si>
  <si>
    <t>可持续影响
指标</t>
  </si>
  <si>
    <t>领导干部参加培训影响力</t>
  </si>
  <si>
    <t>长期</t>
  </si>
  <si>
    <t>……</t>
  </si>
  <si>
    <t>满意度指标</t>
  </si>
  <si>
    <t>服务对象
满意度指标</t>
  </si>
  <si>
    <t>受训对象满意度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</si>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</sst>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34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13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9" borderId="19" applyNumberFormat="0" applyFont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4" fillId="0" borderId="14" applyNumberFormat="0" applyFill="0" applyAlignment="0" applyProtection="0">
      <alignment vertical="center"/>
    </xf>
    <xf numFmtId="0" fontId="31" fillId="0" borderId="0">
      <alignment vertical="center"/>
    </xf>
    <xf numFmtId="0" fontId="12" fillId="0" borderId="14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8" fillId="12" borderId="20" applyNumberFormat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32" fillId="28" borderId="21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0" borderId="0">
      <alignment vertical="center"/>
    </xf>
    <xf numFmtId="0" fontId="19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0" borderId="0"/>
    <xf numFmtId="0" fontId="17" fillId="2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</cellStyleXfs>
  <cellXfs count="137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5" xfId="54" applyNumberFormat="1" applyFont="1" applyFill="1" applyBorder="1" applyAlignment="1">
      <alignment horizontal="center" vertical="center" wrapText="1"/>
    </xf>
    <xf numFmtId="0" fontId="5" fillId="2" borderId="6" xfId="54" applyNumberFormat="1" applyFont="1" applyFill="1" applyBorder="1" applyAlignment="1">
      <alignment horizontal="center" vertical="center" wrapText="1"/>
    </xf>
    <xf numFmtId="0" fontId="5" fillId="2" borderId="7" xfId="54" applyNumberFormat="1" applyFont="1" applyFill="1" applyBorder="1" applyAlignment="1">
      <alignment horizontal="center" vertical="center" wrapText="1"/>
    </xf>
    <xf numFmtId="0" fontId="5" fillId="2" borderId="8" xfId="54" applyNumberFormat="1" applyFont="1" applyFill="1" applyBorder="1" applyAlignment="1">
      <alignment horizontal="center" vertical="center" wrapText="1"/>
    </xf>
    <xf numFmtId="0" fontId="5" fillId="2" borderId="9" xfId="54" applyNumberFormat="1" applyFont="1" applyFill="1" applyBorder="1" applyAlignment="1">
      <alignment horizontal="center" vertical="center" wrapText="1"/>
    </xf>
    <xf numFmtId="0" fontId="5" fillId="2" borderId="3" xfId="54" applyNumberFormat="1" applyFont="1" applyFill="1" applyBorder="1" applyAlignment="1">
      <alignment horizontal="center" vertical="center" wrapText="1"/>
    </xf>
    <xf numFmtId="0" fontId="5" fillId="2" borderId="10" xfId="54" applyNumberFormat="1" applyFont="1" applyFill="1" applyBorder="1" applyAlignment="1">
      <alignment horizontal="center" vertical="center" wrapText="1"/>
    </xf>
    <xf numFmtId="0" fontId="5" fillId="2" borderId="5" xfId="54" applyNumberFormat="1" applyFont="1" applyFill="1" applyBorder="1" applyAlignment="1">
      <alignment horizontal="left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2" borderId="11" xfId="54" applyNumberFormat="1" applyFont="1" applyFill="1" applyBorder="1" applyAlignment="1">
      <alignment horizontal="center" vertical="center" wrapText="1"/>
    </xf>
    <xf numFmtId="0" fontId="5" fillId="2" borderId="12" xfId="54" applyNumberFormat="1" applyFont="1" applyFill="1" applyBorder="1" applyAlignment="1">
      <alignment horizontal="center" vertical="center" wrapText="1"/>
    </xf>
    <xf numFmtId="9" fontId="5" fillId="0" borderId="11" xfId="0" applyNumberFormat="1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9" fontId="5" fillId="2" borderId="11" xfId="54" applyNumberFormat="1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176" fontId="0" fillId="0" borderId="1" xfId="0" applyNumberFormat="1" applyFont="1" applyFill="1" applyBorder="1"/>
    <xf numFmtId="49" fontId="0" fillId="0" borderId="1" xfId="0" applyNumberFormat="1" applyFont="1" applyFill="1" applyBorder="1" applyAlignment="1" applyProtection="1">
      <alignment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right" vertical="center"/>
    </xf>
    <xf numFmtId="176" fontId="0" fillId="0" borderId="10" xfId="0" applyNumberFormat="1" applyFont="1" applyFill="1" applyBorder="1" applyAlignment="1" applyProtection="1">
      <alignment horizontal="right" vertical="center"/>
    </xf>
    <xf numFmtId="176" fontId="0" fillId="0" borderId="3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0" xfId="0" applyFill="1" applyBorder="1" applyAlignment="1"/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49" fontId="0" fillId="0" borderId="10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0" fillId="0" borderId="1" xfId="0" applyFont="1" applyFill="1" applyBorder="1" applyAlignment="1" applyProtection="1">
      <alignment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/>
    <xf numFmtId="4" fontId="0" fillId="0" borderId="1" xfId="0" applyNumberFormat="1" applyFill="1" applyBorder="1" applyAlignment="1">
      <alignment horizontal="right" vertical="center"/>
    </xf>
    <xf numFmtId="0" fontId="0" fillId="0" borderId="1" xfId="0" applyBorder="1"/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10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vertical="center"/>
    </xf>
    <xf numFmtId="49" fontId="0" fillId="0" borderId="1" xfId="0" applyNumberFormat="1" applyFill="1" applyBorder="1" applyAlignment="1">
      <alignment horizontal="left"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vertical="center"/>
    </xf>
    <xf numFmtId="49" fontId="0" fillId="3" borderId="4" xfId="0" applyNumberFormat="1" applyFont="1" applyFill="1" applyBorder="1" applyAlignment="1">
      <alignment horizontal="justify" vertical="center"/>
    </xf>
    <xf numFmtId="49" fontId="0" fillId="0" borderId="2" xfId="0" applyNumberFormat="1" applyFont="1" applyFill="1" applyBorder="1" applyAlignment="1" applyProtection="1">
      <alignment horizontal="left" vertical="center"/>
    </xf>
    <xf numFmtId="49" fontId="0" fillId="0" borderId="4" xfId="0" applyNumberFormat="1" applyFont="1" applyFill="1" applyBorder="1" applyAlignment="1">
      <alignment horizontal="justify" vertical="center"/>
    </xf>
    <xf numFmtId="4" fontId="0" fillId="0" borderId="1" xfId="0" applyNumberFormat="1" applyFont="1" applyFill="1" applyBorder="1" applyAlignment="1" applyProtection="1">
      <alignment vertical="center"/>
    </xf>
    <xf numFmtId="176" fontId="0" fillId="0" borderId="1" xfId="0" applyNumberFormat="1" applyFill="1" applyBorder="1" applyAlignment="1">
      <alignment vertical="center"/>
    </xf>
    <xf numFmtId="4" fontId="0" fillId="3" borderId="4" xfId="0" applyNumberFormat="1" applyFont="1" applyFill="1" applyBorder="1" applyAlignment="1">
      <alignment horizontal="right"/>
    </xf>
    <xf numFmtId="4" fontId="0" fillId="0" borderId="4" xfId="0" applyNumberFormat="1" applyFont="1" applyFill="1" applyBorder="1" applyAlignment="1">
      <alignment horizontal="right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0" fillId="0" borderId="1" xfId="0" applyNumberFormat="1" applyFill="1" applyBorder="1"/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1" xfId="0" applyNumberFormat="1" applyFill="1" applyBorder="1" applyAlignment="1">
      <alignment horizontal="left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12" xfId="0" applyFont="1" applyBorder="1" applyAlignment="1">
      <alignment horizontal="left" vertical="center"/>
    </xf>
    <xf numFmtId="0" fontId="0" fillId="0" borderId="12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3" sqref="A3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32" t="s">
        <v>0</v>
      </c>
      <c r="B2" s="133"/>
      <c r="C2" s="133"/>
      <c r="D2" s="133"/>
    </row>
    <row r="3" ht="93.75" customHeight="1" spans="1:1">
      <c r="A3" s="134"/>
    </row>
    <row r="4" ht="81.75" customHeight="1" spans="1:1">
      <c r="A4" s="135" t="s">
        <v>1</v>
      </c>
    </row>
    <row r="5" ht="41.1" customHeight="1" spans="1:1">
      <c r="A5" s="135" t="s">
        <v>2</v>
      </c>
    </row>
    <row r="6" ht="36.95" customHeight="1" spans="1:1">
      <c r="A6" s="135" t="s">
        <v>3</v>
      </c>
    </row>
    <row r="7" ht="12.75" customHeight="1" spans="1:1">
      <c r="A7" s="136"/>
    </row>
    <row r="8" ht="12.75" customHeight="1" spans="1:1">
      <c r="A8" s="136"/>
    </row>
    <row r="9" ht="12.75" customHeight="1" spans="1:1">
      <c r="A9" s="136"/>
    </row>
    <row r="10" ht="12.75" customHeight="1" spans="1:1">
      <c r="A10" s="136"/>
    </row>
    <row r="11" ht="12.75" customHeight="1" spans="1:1">
      <c r="A11" s="136"/>
    </row>
    <row r="12" ht="12.75" customHeight="1" spans="1:1">
      <c r="A12" s="136"/>
    </row>
    <row r="13" ht="12.75" customHeight="1" spans="1:1">
      <c r="A13" s="136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E7" workbookViewId="0">
      <selection activeCell="B16" sqref="B16:J16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122" t="s">
        <v>4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</row>
    <row r="3" ht="24" customHeight="1" spans="1:12">
      <c r="A3" s="123" t="s">
        <v>5</v>
      </c>
      <c r="B3" s="123" t="s">
        <v>6</v>
      </c>
      <c r="C3" s="123"/>
      <c r="D3" s="123"/>
      <c r="E3" s="123"/>
      <c r="F3" s="123"/>
      <c r="G3" s="123"/>
      <c r="H3" s="123"/>
      <c r="I3" s="123"/>
      <c r="J3" s="123"/>
      <c r="K3" s="126" t="s">
        <v>7</v>
      </c>
      <c r="L3" s="126" t="s">
        <v>8</v>
      </c>
    </row>
    <row r="4" s="121" customFormat="1" ht="24.95" customHeight="1" spans="1:12">
      <c r="A4" s="124" t="s">
        <v>9</v>
      </c>
      <c r="B4" s="125" t="s">
        <v>10</v>
      </c>
      <c r="C4" s="125"/>
      <c r="D4" s="125"/>
      <c r="E4" s="125"/>
      <c r="F4" s="125"/>
      <c r="G4" s="125"/>
      <c r="H4" s="125"/>
      <c r="I4" s="125"/>
      <c r="J4" s="125"/>
      <c r="K4" s="124" t="s">
        <v>11</v>
      </c>
      <c r="L4" s="124"/>
    </row>
    <row r="5" s="121" customFormat="1" ht="24.95" customHeight="1" spans="1:12">
      <c r="A5" s="126" t="s">
        <v>12</v>
      </c>
      <c r="B5" s="127" t="s">
        <v>13</v>
      </c>
      <c r="C5" s="127"/>
      <c r="D5" s="127"/>
      <c r="E5" s="127"/>
      <c r="F5" s="127"/>
      <c r="G5" s="127"/>
      <c r="H5" s="127"/>
      <c r="I5" s="127"/>
      <c r="J5" s="127"/>
      <c r="K5" s="126" t="s">
        <v>11</v>
      </c>
      <c r="L5" s="126"/>
    </row>
    <row r="6" s="121" customFormat="1" ht="24.95" customHeight="1" spans="1:12">
      <c r="A6" s="126" t="s">
        <v>14</v>
      </c>
      <c r="B6" s="127" t="s">
        <v>15</v>
      </c>
      <c r="C6" s="127"/>
      <c r="D6" s="127"/>
      <c r="E6" s="127"/>
      <c r="F6" s="127"/>
      <c r="G6" s="127"/>
      <c r="H6" s="127"/>
      <c r="I6" s="127"/>
      <c r="J6" s="127"/>
      <c r="K6" s="124" t="s">
        <v>11</v>
      </c>
      <c r="L6" s="126"/>
    </row>
    <row r="7" s="121" customFormat="1" ht="24.95" customHeight="1" spans="1:12">
      <c r="A7" s="126" t="s">
        <v>16</v>
      </c>
      <c r="B7" s="127" t="s">
        <v>17</v>
      </c>
      <c r="C7" s="127"/>
      <c r="D7" s="127"/>
      <c r="E7" s="127"/>
      <c r="F7" s="127"/>
      <c r="G7" s="127"/>
      <c r="H7" s="127"/>
      <c r="I7" s="127"/>
      <c r="J7" s="127"/>
      <c r="K7" s="126" t="s">
        <v>11</v>
      </c>
      <c r="L7" s="126"/>
    </row>
    <row r="8" s="121" customFormat="1" ht="24.95" customHeight="1" spans="1:12">
      <c r="A8" s="126" t="s">
        <v>18</v>
      </c>
      <c r="B8" s="127" t="s">
        <v>19</v>
      </c>
      <c r="C8" s="127"/>
      <c r="D8" s="127"/>
      <c r="E8" s="127"/>
      <c r="F8" s="127"/>
      <c r="G8" s="127"/>
      <c r="H8" s="127"/>
      <c r="I8" s="127"/>
      <c r="J8" s="127"/>
      <c r="K8" s="124" t="s">
        <v>11</v>
      </c>
      <c r="L8" s="126"/>
    </row>
    <row r="9" s="121" customFormat="1" ht="24.95" customHeight="1" spans="1:12">
      <c r="A9" s="126" t="s">
        <v>20</v>
      </c>
      <c r="B9" s="127" t="s">
        <v>21</v>
      </c>
      <c r="C9" s="127"/>
      <c r="D9" s="127"/>
      <c r="E9" s="127"/>
      <c r="F9" s="127"/>
      <c r="G9" s="127"/>
      <c r="H9" s="127"/>
      <c r="I9" s="127"/>
      <c r="J9" s="127"/>
      <c r="K9" s="126" t="s">
        <v>11</v>
      </c>
      <c r="L9" s="126"/>
    </row>
    <row r="10" s="121" customFormat="1" ht="24.95" customHeight="1" spans="1:12">
      <c r="A10" s="126" t="s">
        <v>22</v>
      </c>
      <c r="B10" s="127" t="s">
        <v>23</v>
      </c>
      <c r="C10" s="127"/>
      <c r="D10" s="127"/>
      <c r="E10" s="127"/>
      <c r="F10" s="127"/>
      <c r="G10" s="127"/>
      <c r="H10" s="127"/>
      <c r="I10" s="127"/>
      <c r="J10" s="127"/>
      <c r="K10" s="124" t="s">
        <v>11</v>
      </c>
      <c r="L10" s="126"/>
    </row>
    <row r="11" s="121" customFormat="1" ht="24.95" customHeight="1" spans="1:12">
      <c r="A11" s="126" t="s">
        <v>24</v>
      </c>
      <c r="B11" s="127" t="s">
        <v>25</v>
      </c>
      <c r="C11" s="127"/>
      <c r="D11" s="127"/>
      <c r="E11" s="127"/>
      <c r="F11" s="127"/>
      <c r="G11" s="127"/>
      <c r="H11" s="127"/>
      <c r="I11" s="127"/>
      <c r="J11" s="127"/>
      <c r="K11" s="126" t="s">
        <v>11</v>
      </c>
      <c r="L11" s="126"/>
    </row>
    <row r="12" s="121" customFormat="1" ht="24.95" customHeight="1" spans="1:12">
      <c r="A12" s="126" t="s">
        <v>26</v>
      </c>
      <c r="B12" s="127" t="s">
        <v>27</v>
      </c>
      <c r="C12" s="127"/>
      <c r="D12" s="127"/>
      <c r="E12" s="127"/>
      <c r="F12" s="127"/>
      <c r="G12" s="127"/>
      <c r="H12" s="127"/>
      <c r="I12" s="127"/>
      <c r="J12" s="127"/>
      <c r="K12" s="126" t="s">
        <v>28</v>
      </c>
      <c r="L12" s="129" t="s">
        <v>29</v>
      </c>
    </row>
    <row r="13" s="121" customFormat="1" ht="24.95" customHeight="1" spans="1:12">
      <c r="A13" s="126" t="s">
        <v>30</v>
      </c>
      <c r="B13" s="127" t="s">
        <v>31</v>
      </c>
      <c r="C13" s="127"/>
      <c r="D13" s="127"/>
      <c r="E13" s="127"/>
      <c r="F13" s="127"/>
      <c r="G13" s="127"/>
      <c r="H13" s="127"/>
      <c r="I13" s="127"/>
      <c r="J13" s="127"/>
      <c r="K13" s="126" t="s">
        <v>11</v>
      </c>
      <c r="L13" s="126"/>
    </row>
    <row r="14" s="121" customFormat="1" ht="24.95" customHeight="1" spans="1:12">
      <c r="A14" s="126" t="s">
        <v>32</v>
      </c>
      <c r="B14" s="127" t="s">
        <v>33</v>
      </c>
      <c r="C14" s="127"/>
      <c r="D14" s="127"/>
      <c r="E14" s="127"/>
      <c r="F14" s="127"/>
      <c r="G14" s="127"/>
      <c r="H14" s="127"/>
      <c r="I14" s="127"/>
      <c r="J14" s="127"/>
      <c r="K14" s="126" t="s">
        <v>11</v>
      </c>
      <c r="L14" s="126"/>
    </row>
    <row r="15" ht="24.95" customHeight="1" spans="1:12">
      <c r="A15" s="126" t="s">
        <v>34</v>
      </c>
      <c r="B15" s="128" t="s">
        <v>35</v>
      </c>
      <c r="C15" s="128"/>
      <c r="D15" s="128"/>
      <c r="E15" s="128"/>
      <c r="F15" s="128"/>
      <c r="G15" s="128"/>
      <c r="H15" s="128"/>
      <c r="I15" s="128"/>
      <c r="J15" s="128"/>
      <c r="K15" s="126" t="s">
        <v>11</v>
      </c>
      <c r="L15" s="130"/>
    </row>
    <row r="16" ht="24.95" customHeight="1" spans="1:12">
      <c r="A16" s="126" t="s">
        <v>36</v>
      </c>
      <c r="B16" s="127" t="s">
        <v>37</v>
      </c>
      <c r="C16" s="127"/>
      <c r="D16" s="127"/>
      <c r="E16" s="127"/>
      <c r="F16" s="127"/>
      <c r="G16" s="127"/>
      <c r="H16" s="127"/>
      <c r="I16" s="127"/>
      <c r="J16" s="127"/>
      <c r="K16" s="124" t="s">
        <v>11</v>
      </c>
      <c r="L16" s="131"/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5"/>
  <sheetViews>
    <sheetView showGridLines="0" showZeros="0" workbookViewId="0">
      <selection activeCell="A2" sqref="A2:H2"/>
    </sheetView>
  </sheetViews>
  <sheetFormatPr defaultColWidth="9.16666666666667" defaultRowHeight="12.75" customHeight="1" outlineLevelCol="7"/>
  <cols>
    <col min="1" max="1" width="40.5" customWidth="1"/>
    <col min="2" max="2" width="17.6666666666667" style="32" customWidth="1"/>
    <col min="3" max="3" width="41" customWidth="1"/>
    <col min="4" max="4" width="20" style="32" customWidth="1"/>
    <col min="5" max="5" width="43" customWidth="1"/>
    <col min="6" max="6" width="16.8333333333333" customWidth="1"/>
    <col min="7" max="7" width="39.8333333333333" customWidth="1"/>
    <col min="8" max="8" width="12.5" customWidth="1"/>
    <col min="9" max="9" width="9.16666666666667" customWidth="1"/>
  </cols>
  <sheetData>
    <row r="1" ht="22.5" customHeight="1" spans="1:6">
      <c r="A1" s="64" t="s">
        <v>9</v>
      </c>
      <c r="B1" s="65"/>
      <c r="C1" s="65"/>
      <c r="D1" s="65"/>
      <c r="E1" s="65"/>
      <c r="F1" s="66"/>
    </row>
    <row r="2" ht="22.5" customHeight="1" spans="1:8">
      <c r="A2" s="110" t="s">
        <v>10</v>
      </c>
      <c r="B2" s="110"/>
      <c r="C2" s="110"/>
      <c r="D2" s="110"/>
      <c r="E2" s="110"/>
      <c r="F2" s="110"/>
      <c r="G2" s="110"/>
      <c r="H2" s="110"/>
    </row>
    <row r="3" ht="22.5" customHeight="1" spans="1:8">
      <c r="A3" s="68"/>
      <c r="B3" s="68"/>
      <c r="C3" s="69"/>
      <c r="D3" s="69"/>
      <c r="E3" s="70"/>
      <c r="H3" s="71" t="s">
        <v>38</v>
      </c>
    </row>
    <row r="4" ht="22.5" customHeight="1" spans="1:8">
      <c r="A4" s="72" t="s">
        <v>39</v>
      </c>
      <c r="B4" s="117"/>
      <c r="C4" s="72" t="s">
        <v>40</v>
      </c>
      <c r="D4" s="72"/>
      <c r="E4" s="72"/>
      <c r="F4" s="72"/>
      <c r="G4" s="72"/>
      <c r="H4" s="72"/>
    </row>
    <row r="5" ht="22.5" customHeight="1" spans="1:8">
      <c r="A5" s="72" t="s">
        <v>41</v>
      </c>
      <c r="B5" s="117" t="s">
        <v>42</v>
      </c>
      <c r="C5" s="72" t="s">
        <v>43</v>
      </c>
      <c r="D5" s="73" t="s">
        <v>42</v>
      </c>
      <c r="E5" s="72" t="s">
        <v>44</v>
      </c>
      <c r="F5" s="72" t="s">
        <v>42</v>
      </c>
      <c r="G5" s="72" t="s">
        <v>45</v>
      </c>
      <c r="H5" s="72" t="s">
        <v>42</v>
      </c>
    </row>
    <row r="6" ht="22.5" customHeight="1" spans="1:8">
      <c r="A6" s="101" t="s">
        <v>46</v>
      </c>
      <c r="B6" s="92"/>
      <c r="C6" s="118" t="s">
        <v>46</v>
      </c>
      <c r="D6" s="92"/>
      <c r="E6" s="119" t="s">
        <v>46</v>
      </c>
      <c r="F6" s="92"/>
      <c r="G6" s="119" t="s">
        <v>46</v>
      </c>
      <c r="H6" s="92"/>
    </row>
    <row r="7" ht="22.5" customHeight="1" spans="1:8">
      <c r="A7" s="74" t="s">
        <v>47</v>
      </c>
      <c r="B7" s="92">
        <v>745.837866</v>
      </c>
      <c r="C7" s="102" t="s">
        <v>48</v>
      </c>
      <c r="D7" s="92">
        <v>699.194373</v>
      </c>
      <c r="E7" s="78" t="s">
        <v>49</v>
      </c>
      <c r="F7" s="76">
        <v>519.877866</v>
      </c>
      <c r="G7" s="78" t="s">
        <v>50</v>
      </c>
      <c r="H7" s="76">
        <v>486.017099</v>
      </c>
    </row>
    <row r="8" ht="22.5" customHeight="1" spans="1:8">
      <c r="A8" s="74" t="s">
        <v>51</v>
      </c>
      <c r="B8" s="92">
        <v>745.837866</v>
      </c>
      <c r="C8" s="102" t="s">
        <v>52</v>
      </c>
      <c r="D8" s="92"/>
      <c r="E8" s="78" t="s">
        <v>53</v>
      </c>
      <c r="F8" s="76">
        <v>486.017099</v>
      </c>
      <c r="G8" s="78" t="s">
        <v>54</v>
      </c>
      <c r="H8" s="76">
        <v>259.622767</v>
      </c>
    </row>
    <row r="9" ht="22.5" customHeight="1" spans="1:8">
      <c r="A9" s="103" t="s">
        <v>55</v>
      </c>
      <c r="B9" s="76"/>
      <c r="C9" s="102" t="s">
        <v>56</v>
      </c>
      <c r="D9" s="76"/>
      <c r="E9" s="78" t="s">
        <v>57</v>
      </c>
      <c r="F9" s="76">
        <v>33.662767</v>
      </c>
      <c r="G9" s="78" t="s">
        <v>58</v>
      </c>
      <c r="H9" s="76"/>
    </row>
    <row r="10" ht="22.5" customHeight="1" spans="1:8">
      <c r="A10" s="74" t="s">
        <v>59</v>
      </c>
      <c r="B10" s="76"/>
      <c r="C10" s="102" t="s">
        <v>60</v>
      </c>
      <c r="D10" s="76"/>
      <c r="E10" s="78" t="s">
        <v>61</v>
      </c>
      <c r="F10" s="76">
        <v>0.198</v>
      </c>
      <c r="G10" s="78" t="s">
        <v>62</v>
      </c>
      <c r="H10" s="76"/>
    </row>
    <row r="11" ht="22.5" customHeight="1" spans="1:8">
      <c r="A11" s="74" t="s">
        <v>63</v>
      </c>
      <c r="B11" s="76"/>
      <c r="C11" s="102" t="s">
        <v>64</v>
      </c>
      <c r="D11" s="76"/>
      <c r="E11" s="78" t="s">
        <v>65</v>
      </c>
      <c r="F11" s="76"/>
      <c r="G11" s="78" t="s">
        <v>66</v>
      </c>
      <c r="H11" s="76"/>
    </row>
    <row r="12" ht="22.5" customHeight="1" spans="1:8">
      <c r="A12" s="74" t="s">
        <v>67</v>
      </c>
      <c r="B12" s="76"/>
      <c r="C12" s="102" t="s">
        <v>68</v>
      </c>
      <c r="D12" s="76"/>
      <c r="E12" s="78" t="s">
        <v>69</v>
      </c>
      <c r="F12" s="76">
        <v>225.96</v>
      </c>
      <c r="G12" s="78" t="s">
        <v>70</v>
      </c>
      <c r="H12" s="76"/>
    </row>
    <row r="13" ht="22.5" customHeight="1" spans="1:8">
      <c r="A13" s="74" t="s">
        <v>71</v>
      </c>
      <c r="B13" s="76"/>
      <c r="C13" s="102" t="s">
        <v>72</v>
      </c>
      <c r="D13" s="76"/>
      <c r="E13" s="78" t="s">
        <v>53</v>
      </c>
      <c r="F13" s="76"/>
      <c r="G13" s="78" t="s">
        <v>73</v>
      </c>
      <c r="H13" s="76"/>
    </row>
    <row r="14" ht="22.5" customHeight="1" spans="1:8">
      <c r="A14" s="74" t="s">
        <v>74</v>
      </c>
      <c r="B14" s="76"/>
      <c r="C14" s="102" t="s">
        <v>75</v>
      </c>
      <c r="D14" s="76">
        <v>36.076312</v>
      </c>
      <c r="E14" s="78" t="s">
        <v>57</v>
      </c>
      <c r="F14" s="76">
        <v>225.96</v>
      </c>
      <c r="G14" s="78" t="s">
        <v>76</v>
      </c>
      <c r="H14" s="76"/>
    </row>
    <row r="15" ht="22.5" customHeight="1" spans="1:8">
      <c r="A15" s="74" t="s">
        <v>77</v>
      </c>
      <c r="B15" s="76"/>
      <c r="C15" s="102" t="s">
        <v>78</v>
      </c>
      <c r="D15" s="76"/>
      <c r="E15" s="78" t="s">
        <v>79</v>
      </c>
      <c r="F15" s="76"/>
      <c r="G15" s="78" t="s">
        <v>80</v>
      </c>
      <c r="H15" s="76">
        <v>0.198</v>
      </c>
    </row>
    <row r="16" ht="22.5" customHeight="1" spans="1:8">
      <c r="A16" s="104" t="s">
        <v>81</v>
      </c>
      <c r="B16" s="76"/>
      <c r="C16" s="102" t="s">
        <v>82</v>
      </c>
      <c r="D16" s="76">
        <v>10.567181</v>
      </c>
      <c r="E16" s="78" t="s">
        <v>83</v>
      </c>
      <c r="F16" s="76"/>
      <c r="G16" s="78" t="s">
        <v>84</v>
      </c>
      <c r="H16" s="76"/>
    </row>
    <row r="17" ht="22.5" customHeight="1" spans="1:8">
      <c r="A17" s="104" t="s">
        <v>85</v>
      </c>
      <c r="B17" s="76"/>
      <c r="C17" s="102" t="s">
        <v>86</v>
      </c>
      <c r="D17" s="76"/>
      <c r="E17" s="78" t="s">
        <v>87</v>
      </c>
      <c r="F17" s="76"/>
      <c r="G17" s="78" t="s">
        <v>88</v>
      </c>
      <c r="H17" s="76"/>
    </row>
    <row r="18" ht="22.5" customHeight="1" spans="1:8">
      <c r="A18" s="104"/>
      <c r="B18" s="61"/>
      <c r="C18" s="102" t="s">
        <v>89</v>
      </c>
      <c r="D18" s="61"/>
      <c r="E18" s="78" t="s">
        <v>90</v>
      </c>
      <c r="F18" s="76"/>
      <c r="G18" s="78" t="s">
        <v>91</v>
      </c>
      <c r="H18" s="76"/>
    </row>
    <row r="19" ht="22.5" customHeight="1" spans="1:8">
      <c r="A19" s="80"/>
      <c r="B19" s="82"/>
      <c r="C19" s="102" t="s">
        <v>92</v>
      </c>
      <c r="D19" s="82"/>
      <c r="E19" s="78" t="s">
        <v>93</v>
      </c>
      <c r="F19" s="76"/>
      <c r="G19" s="78" t="s">
        <v>94</v>
      </c>
      <c r="H19" s="76"/>
    </row>
    <row r="20" ht="22.5" customHeight="1" spans="1:8">
      <c r="A20" s="80"/>
      <c r="B20" s="61"/>
      <c r="C20" s="102" t="s">
        <v>95</v>
      </c>
      <c r="D20" s="61"/>
      <c r="E20" s="78" t="s">
        <v>96</v>
      </c>
      <c r="F20" s="76"/>
      <c r="G20" s="78" t="s">
        <v>97</v>
      </c>
      <c r="H20" s="76"/>
    </row>
    <row r="21" ht="22.5" customHeight="1" spans="1:8">
      <c r="A21" s="81"/>
      <c r="B21" s="61"/>
      <c r="C21" s="102" t="s">
        <v>98</v>
      </c>
      <c r="D21" s="61"/>
      <c r="E21" s="78" t="s">
        <v>99</v>
      </c>
      <c r="F21" s="76"/>
      <c r="G21" s="78" t="s">
        <v>100</v>
      </c>
      <c r="H21" s="76"/>
    </row>
    <row r="22" ht="22.5" customHeight="1" spans="1:8">
      <c r="A22" s="83"/>
      <c r="B22" s="61"/>
      <c r="C22" s="102" t="s">
        <v>101</v>
      </c>
      <c r="D22" s="61"/>
      <c r="E22" s="78" t="s">
        <v>102</v>
      </c>
      <c r="F22" s="76"/>
      <c r="G22" s="78"/>
      <c r="H22" s="76"/>
    </row>
    <row r="23" ht="22.5" customHeight="1" spans="1:8">
      <c r="A23" s="105"/>
      <c r="B23" s="61"/>
      <c r="C23" s="102" t="s">
        <v>103</v>
      </c>
      <c r="D23" s="61"/>
      <c r="E23" s="84" t="s">
        <v>104</v>
      </c>
      <c r="F23" s="76"/>
      <c r="G23" s="84"/>
      <c r="H23" s="76"/>
    </row>
    <row r="24" ht="22.5" customHeight="1" spans="1:8">
      <c r="A24" s="105"/>
      <c r="B24" s="61"/>
      <c r="C24" s="102" t="s">
        <v>105</v>
      </c>
      <c r="D24" s="61"/>
      <c r="E24" s="84" t="s">
        <v>106</v>
      </c>
      <c r="F24" s="76"/>
      <c r="G24" s="84"/>
      <c r="H24" s="76"/>
    </row>
    <row r="25" ht="22.5" customHeight="1" spans="1:8">
      <c r="A25" s="105"/>
      <c r="B25" s="61"/>
      <c r="C25" s="102" t="s">
        <v>107</v>
      </c>
      <c r="D25" s="61"/>
      <c r="E25" s="84" t="s">
        <v>108</v>
      </c>
      <c r="F25" s="76"/>
      <c r="G25" s="84"/>
      <c r="H25" s="76"/>
    </row>
    <row r="26" ht="22.5" customHeight="1" spans="1:8">
      <c r="A26" s="105"/>
      <c r="B26" s="61"/>
      <c r="C26" s="102" t="s">
        <v>109</v>
      </c>
      <c r="D26" s="61"/>
      <c r="E26" s="84"/>
      <c r="F26" s="76"/>
      <c r="G26" s="84"/>
      <c r="H26" s="76"/>
    </row>
    <row r="27" ht="22.5" customHeight="1" spans="1:8">
      <c r="A27" s="83"/>
      <c r="B27" s="82"/>
      <c r="C27" s="102" t="s">
        <v>110</v>
      </c>
      <c r="D27" s="82"/>
      <c r="E27" s="78"/>
      <c r="F27" s="76"/>
      <c r="G27" s="78"/>
      <c r="H27" s="76"/>
    </row>
    <row r="28" ht="22.5" customHeight="1" spans="1:8">
      <c r="A28" s="105"/>
      <c r="B28" s="61"/>
      <c r="C28" s="102" t="s">
        <v>111</v>
      </c>
      <c r="D28" s="61"/>
      <c r="E28" s="78"/>
      <c r="F28" s="76"/>
      <c r="G28" s="78"/>
      <c r="H28" s="76"/>
    </row>
    <row r="29" ht="22.5" customHeight="1" spans="1:8">
      <c r="A29" s="83"/>
      <c r="B29" s="82"/>
      <c r="C29" s="102" t="s">
        <v>112</v>
      </c>
      <c r="D29" s="82"/>
      <c r="E29" s="78"/>
      <c r="F29" s="76"/>
      <c r="G29" s="78"/>
      <c r="H29" s="76"/>
    </row>
    <row r="30" ht="22.5" customHeight="1" spans="1:8">
      <c r="A30" s="83"/>
      <c r="B30" s="61"/>
      <c r="C30" s="102" t="s">
        <v>113</v>
      </c>
      <c r="D30" s="61"/>
      <c r="E30" s="78"/>
      <c r="F30" s="76"/>
      <c r="G30" s="78"/>
      <c r="H30" s="76"/>
    </row>
    <row r="31" ht="22.5" customHeight="1" spans="1:8">
      <c r="A31" s="83"/>
      <c r="B31" s="61"/>
      <c r="C31" s="102" t="s">
        <v>114</v>
      </c>
      <c r="D31" s="61"/>
      <c r="E31" s="78"/>
      <c r="F31" s="76"/>
      <c r="G31" s="78"/>
      <c r="H31" s="76"/>
    </row>
    <row r="32" ht="22.5" customHeight="1" spans="1:8">
      <c r="A32" s="83"/>
      <c r="B32" s="61"/>
      <c r="C32" s="102" t="s">
        <v>115</v>
      </c>
      <c r="D32" s="61"/>
      <c r="E32" s="78"/>
      <c r="F32" s="76"/>
      <c r="G32" s="78"/>
      <c r="H32" s="76"/>
    </row>
    <row r="33" ht="22.5" customHeight="1" spans="1:8">
      <c r="A33" s="83"/>
      <c r="B33" s="61"/>
      <c r="C33" s="102" t="s">
        <v>116</v>
      </c>
      <c r="D33" s="61"/>
      <c r="E33" s="78"/>
      <c r="F33" s="76"/>
      <c r="G33" s="78"/>
      <c r="H33" s="76"/>
    </row>
    <row r="34" ht="22.5" customHeight="1" spans="1:8">
      <c r="A34" s="81"/>
      <c r="B34" s="61"/>
      <c r="C34" s="102" t="s">
        <v>117</v>
      </c>
      <c r="D34" s="61"/>
      <c r="E34" s="78"/>
      <c r="F34" s="76"/>
      <c r="G34" s="78"/>
      <c r="H34" s="76"/>
    </row>
    <row r="35" ht="22.5" customHeight="1" spans="1:8">
      <c r="A35" s="83"/>
      <c r="B35" s="61"/>
      <c r="C35" s="102" t="s">
        <v>118</v>
      </c>
      <c r="D35" s="61"/>
      <c r="E35" s="78"/>
      <c r="F35" s="76"/>
      <c r="G35" s="78"/>
      <c r="H35" s="76"/>
    </row>
    <row r="36" ht="22.5" customHeight="1" spans="1:8">
      <c r="A36" s="83"/>
      <c r="B36" s="61"/>
      <c r="C36" s="75"/>
      <c r="D36" s="61"/>
      <c r="E36" s="78"/>
      <c r="F36" s="76"/>
      <c r="G36" s="78"/>
      <c r="H36" s="76"/>
    </row>
    <row r="37" ht="26.25" customHeight="1" spans="1:8">
      <c r="A37" s="83"/>
      <c r="B37" s="61"/>
      <c r="C37" s="75"/>
      <c r="D37" s="61"/>
      <c r="E37" s="78"/>
      <c r="F37" s="86"/>
      <c r="G37" s="78"/>
      <c r="H37" s="86"/>
    </row>
    <row r="38" ht="22.5" customHeight="1" spans="1:8">
      <c r="A38" s="73" t="s">
        <v>119</v>
      </c>
      <c r="B38" s="92">
        <v>745.837866</v>
      </c>
      <c r="C38" s="73" t="s">
        <v>120</v>
      </c>
      <c r="D38" s="92">
        <v>745.837866</v>
      </c>
      <c r="E38" s="73" t="s">
        <v>120</v>
      </c>
      <c r="F38" s="92">
        <v>745.837866</v>
      </c>
      <c r="G38" s="73" t="s">
        <v>120</v>
      </c>
      <c r="H38" s="92">
        <v>745.837866</v>
      </c>
    </row>
    <row r="39" ht="22.5" customHeight="1" spans="1:8">
      <c r="A39" s="120" t="s">
        <v>121</v>
      </c>
      <c r="B39" s="61"/>
      <c r="C39" s="104" t="s">
        <v>122</v>
      </c>
      <c r="D39" s="61"/>
      <c r="E39" s="104" t="s">
        <v>122</v>
      </c>
      <c r="F39" s="86"/>
      <c r="G39" s="104" t="s">
        <v>122</v>
      </c>
      <c r="H39" s="86"/>
    </row>
    <row r="40" ht="22.5" customHeight="1" spans="1:8">
      <c r="A40" s="120" t="s">
        <v>123</v>
      </c>
      <c r="B40" s="61"/>
      <c r="C40" s="77" t="s">
        <v>124</v>
      </c>
      <c r="D40" s="61"/>
      <c r="E40" s="77" t="s">
        <v>124</v>
      </c>
      <c r="F40" s="76"/>
      <c r="G40" s="77" t="s">
        <v>124</v>
      </c>
      <c r="H40" s="76"/>
    </row>
    <row r="41" ht="22.5" customHeight="1" spans="1:8">
      <c r="A41" s="120" t="s">
        <v>125</v>
      </c>
      <c r="B41" s="61"/>
      <c r="C41" s="107"/>
      <c r="D41" s="61"/>
      <c r="E41" s="83"/>
      <c r="F41" s="85"/>
      <c r="G41" s="83"/>
      <c r="H41" s="85"/>
    </row>
    <row r="42" ht="22.5" customHeight="1" spans="1:8">
      <c r="A42" s="120" t="s">
        <v>126</v>
      </c>
      <c r="B42" s="61"/>
      <c r="C42" s="107"/>
      <c r="D42" s="61"/>
      <c r="E42" s="81"/>
      <c r="F42" s="85"/>
      <c r="G42" s="81"/>
      <c r="H42" s="85"/>
    </row>
    <row r="43" ht="22.5" customHeight="1" spans="1:8">
      <c r="A43" s="120" t="s">
        <v>127</v>
      </c>
      <c r="B43" s="61"/>
      <c r="C43" s="107"/>
      <c r="D43" s="61"/>
      <c r="E43" s="83"/>
      <c r="F43" s="85"/>
      <c r="G43" s="83"/>
      <c r="H43" s="85"/>
    </row>
    <row r="44" ht="21" customHeight="1" spans="1:8">
      <c r="A44" s="83"/>
      <c r="B44" s="61"/>
      <c r="C44" s="81"/>
      <c r="D44" s="61"/>
      <c r="E44" s="81"/>
      <c r="F44" s="108"/>
      <c r="G44" s="81"/>
      <c r="H44" s="108"/>
    </row>
    <row r="45" ht="22.5" customHeight="1" spans="1:8">
      <c r="A45" s="72" t="s">
        <v>128</v>
      </c>
      <c r="B45" s="92">
        <v>745.837866</v>
      </c>
      <c r="C45" s="109" t="s">
        <v>129</v>
      </c>
      <c r="D45" s="92">
        <v>745.837866</v>
      </c>
      <c r="E45" s="72" t="s">
        <v>129</v>
      </c>
      <c r="F45" s="92">
        <v>745.837866</v>
      </c>
      <c r="G45" s="72" t="s">
        <v>129</v>
      </c>
      <c r="H45" s="92">
        <v>745.837866</v>
      </c>
    </row>
  </sheetData>
  <mergeCells count="4">
    <mergeCell ref="A2:H2"/>
    <mergeCell ref="A3:B3"/>
    <mergeCell ref="A4:B4"/>
    <mergeCell ref="C4:H4"/>
  </mergeCells>
  <printOptions horizontalCentered="1"/>
  <pageMargins left="0.751388888888889" right="0.751388888888889" top="0.511805555555556" bottom="0.629861111111111" header="0" footer="0"/>
  <pageSetup paperSize="9" scale="6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workbookViewId="0">
      <selection activeCell="A2" sqref="A2:N2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32" t="s">
        <v>12</v>
      </c>
      <c r="B1" s="32"/>
    </row>
    <row r="2" ht="35.25" customHeight="1" spans="1:15">
      <c r="A2" s="110" t="s">
        <v>13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2"/>
    </row>
    <row r="3" ht="21.75" customHeight="1" spans="14:14">
      <c r="N3" s="52" t="s">
        <v>38</v>
      </c>
    </row>
    <row r="4" ht="18" customHeight="1" spans="1:14">
      <c r="A4" s="34" t="s">
        <v>130</v>
      </c>
      <c r="B4" s="34" t="s">
        <v>131</v>
      </c>
      <c r="C4" s="113" t="s">
        <v>132</v>
      </c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6"/>
    </row>
    <row r="5" ht="22.5" customHeight="1" spans="1:14">
      <c r="A5" s="34"/>
      <c r="B5" s="34"/>
      <c r="C5" s="39" t="s">
        <v>133</v>
      </c>
      <c r="D5" s="39" t="s">
        <v>134</v>
      </c>
      <c r="E5" s="39"/>
      <c r="F5" s="39" t="s">
        <v>135</v>
      </c>
      <c r="G5" s="39" t="s">
        <v>136</v>
      </c>
      <c r="H5" s="39" t="s">
        <v>137</v>
      </c>
      <c r="I5" s="39" t="s">
        <v>138</v>
      </c>
      <c r="J5" s="39" t="s">
        <v>139</v>
      </c>
      <c r="K5" s="39" t="s">
        <v>121</v>
      </c>
      <c r="L5" s="39" t="s">
        <v>125</v>
      </c>
      <c r="M5" s="39" t="s">
        <v>123</v>
      </c>
      <c r="N5" s="39" t="s">
        <v>140</v>
      </c>
    </row>
    <row r="6" ht="33.95" customHeight="1" spans="1:14">
      <c r="A6" s="34"/>
      <c r="B6" s="34"/>
      <c r="C6" s="39"/>
      <c r="D6" s="39" t="s">
        <v>141</v>
      </c>
      <c r="E6" s="39" t="s">
        <v>142</v>
      </c>
      <c r="F6" s="39"/>
      <c r="G6" s="39"/>
      <c r="H6" s="39"/>
      <c r="I6" s="39"/>
      <c r="J6" s="39"/>
      <c r="K6" s="39"/>
      <c r="L6" s="39"/>
      <c r="M6" s="39"/>
      <c r="N6" s="39"/>
    </row>
    <row r="7" customHeight="1" spans="1:14">
      <c r="A7" s="115">
        <v>157</v>
      </c>
      <c r="B7" s="88" t="s">
        <v>143</v>
      </c>
      <c r="C7" s="111">
        <v>745.837866</v>
      </c>
      <c r="D7" s="111">
        <v>745.837866</v>
      </c>
      <c r="E7" s="81"/>
      <c r="F7" s="81"/>
      <c r="G7" s="81"/>
      <c r="H7" s="81"/>
      <c r="I7" s="81"/>
      <c r="J7" s="81"/>
      <c r="K7" s="81"/>
      <c r="L7" s="81"/>
      <c r="M7" s="81"/>
      <c r="N7" s="81"/>
    </row>
    <row r="8" customHeight="1" spans="1:14">
      <c r="A8" s="115" t="s">
        <v>144</v>
      </c>
      <c r="B8" s="88" t="s">
        <v>145</v>
      </c>
      <c r="C8" s="111">
        <v>745.837866</v>
      </c>
      <c r="D8" s="111">
        <v>745.837866</v>
      </c>
      <c r="E8" s="81"/>
      <c r="F8" s="81"/>
      <c r="G8" s="81"/>
      <c r="H8" s="81"/>
      <c r="I8" s="81"/>
      <c r="J8" s="81"/>
      <c r="K8" s="81"/>
      <c r="L8" s="81"/>
      <c r="M8" s="81"/>
      <c r="N8" s="81"/>
    </row>
    <row r="9" customHeight="1" spans="1:14">
      <c r="A9" s="81"/>
      <c r="B9" s="81"/>
      <c r="C9" s="81"/>
      <c r="D9" s="81"/>
      <c r="E9" s="81"/>
      <c r="F9" s="81"/>
      <c r="G9" s="81"/>
      <c r="H9" s="81"/>
      <c r="I9" s="83"/>
      <c r="J9" s="83"/>
      <c r="K9" s="83"/>
      <c r="L9" s="83"/>
      <c r="M9" s="81"/>
      <c r="N9" s="81"/>
    </row>
    <row r="10" customHeight="1" spans="1:14">
      <c r="A10" s="81"/>
      <c r="B10" s="83"/>
      <c r="C10" s="81"/>
      <c r="D10" s="81"/>
      <c r="E10" s="81"/>
      <c r="F10" s="81"/>
      <c r="G10" s="83"/>
      <c r="H10" s="83"/>
      <c r="I10" s="83"/>
      <c r="J10" s="83"/>
      <c r="K10" s="83"/>
      <c r="L10" s="83"/>
      <c r="M10" s="81"/>
      <c r="N10" s="81"/>
    </row>
    <row r="11" customHeight="1" spans="1:14">
      <c r="A11" s="81"/>
      <c r="B11" s="81"/>
      <c r="C11" s="81"/>
      <c r="D11" s="81"/>
      <c r="E11" s="81"/>
      <c r="F11" s="81"/>
      <c r="G11" s="83"/>
      <c r="H11" s="83"/>
      <c r="I11" s="83"/>
      <c r="J11" s="83"/>
      <c r="K11" s="83"/>
      <c r="L11" s="83"/>
      <c r="M11" s="81"/>
      <c r="N11" s="81"/>
    </row>
    <row r="12" customHeight="1" spans="2:15">
      <c r="B12" s="32"/>
      <c r="C12" s="32"/>
      <c r="D12" s="32"/>
      <c r="E12" s="32"/>
      <c r="F12" s="32"/>
      <c r="G12" s="32"/>
      <c r="H12" s="32"/>
      <c r="M12" s="32"/>
      <c r="N12" s="32"/>
      <c r="O12" s="32"/>
    </row>
    <row r="13" customHeight="1" spans="2:15">
      <c r="B13" s="32"/>
      <c r="C13" s="32"/>
      <c r="D13" s="32"/>
      <c r="E13" s="32"/>
      <c r="F13" s="32"/>
      <c r="G13" s="32"/>
      <c r="M13" s="32"/>
      <c r="N13" s="32"/>
      <c r="O13" s="32"/>
    </row>
    <row r="14" customHeight="1" spans="3:15">
      <c r="C14" s="32"/>
      <c r="D14" s="32"/>
      <c r="E14" s="32"/>
      <c r="M14" s="32"/>
      <c r="N14" s="32"/>
      <c r="O14" s="32"/>
    </row>
    <row r="15" customHeight="1" spans="3:15">
      <c r="C15" s="32"/>
      <c r="D15" s="32"/>
      <c r="E15" s="32"/>
      <c r="F15" s="32"/>
      <c r="K15" s="32"/>
      <c r="M15" s="32"/>
      <c r="N15" s="32"/>
      <c r="O15" s="32"/>
    </row>
    <row r="16" customHeight="1" spans="6:15">
      <c r="F16" s="32"/>
      <c r="L16" s="32"/>
      <c r="M16" s="32"/>
      <c r="N16" s="32"/>
      <c r="O16" s="32"/>
    </row>
    <row r="17" customHeight="1" spans="12:15">
      <c r="L17" s="32"/>
      <c r="M17" s="32"/>
      <c r="N17" s="32"/>
      <c r="O17" s="32"/>
    </row>
    <row r="18" customHeight="1" spans="12:14">
      <c r="L18" s="32"/>
      <c r="N18" s="32"/>
    </row>
    <row r="19" customHeight="1" spans="12:14">
      <c r="L19" s="32"/>
      <c r="M19" s="32"/>
      <c r="N19" s="32"/>
    </row>
    <row r="20" customHeight="1" spans="13:14">
      <c r="M20" s="32"/>
      <c r="N20" s="32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C18" sqref="C18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32" t="s">
        <v>14</v>
      </c>
      <c r="B1" s="32"/>
    </row>
    <row r="2" ht="35.25" customHeight="1" spans="1:13">
      <c r="A2" s="110" t="s">
        <v>15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2"/>
    </row>
    <row r="3" ht="21.75" customHeight="1" spans="12:12">
      <c r="L3" s="52" t="s">
        <v>38</v>
      </c>
    </row>
    <row r="4" ht="15" customHeight="1" spans="1:12">
      <c r="A4" s="34" t="s">
        <v>130</v>
      </c>
      <c r="B4" s="34" t="s">
        <v>131</v>
      </c>
      <c r="C4" s="34" t="s">
        <v>132</v>
      </c>
      <c r="D4" s="34"/>
      <c r="E4" s="34"/>
      <c r="F4" s="34"/>
      <c r="G4" s="34"/>
      <c r="H4" s="34"/>
      <c r="I4" s="34"/>
      <c r="J4" s="34"/>
      <c r="K4" s="34"/>
      <c r="L4" s="34"/>
    </row>
    <row r="5" ht="30" customHeight="1" spans="1:12">
      <c r="A5" s="34"/>
      <c r="B5" s="34"/>
      <c r="C5" s="39" t="s">
        <v>133</v>
      </c>
      <c r="D5" s="39" t="s">
        <v>146</v>
      </c>
      <c r="E5" s="39"/>
      <c r="F5" s="39" t="s">
        <v>135</v>
      </c>
      <c r="G5" s="39" t="s">
        <v>137</v>
      </c>
      <c r="H5" s="39" t="s">
        <v>138</v>
      </c>
      <c r="I5" s="39" t="s">
        <v>139</v>
      </c>
      <c r="J5" s="39" t="s">
        <v>123</v>
      </c>
      <c r="K5" s="39" t="s">
        <v>140</v>
      </c>
      <c r="L5" s="39" t="s">
        <v>125</v>
      </c>
    </row>
    <row r="6" ht="40.5" customHeight="1" spans="1:12">
      <c r="A6" s="34"/>
      <c r="B6" s="34"/>
      <c r="C6" s="39"/>
      <c r="D6" s="39" t="s">
        <v>141</v>
      </c>
      <c r="E6" s="39" t="s">
        <v>147</v>
      </c>
      <c r="F6" s="39"/>
      <c r="G6" s="39"/>
      <c r="H6" s="39"/>
      <c r="I6" s="39"/>
      <c r="J6" s="39"/>
      <c r="K6" s="39"/>
      <c r="L6" s="39"/>
    </row>
    <row r="7" customHeight="1" spans="1:12">
      <c r="A7" s="44" t="s">
        <v>148</v>
      </c>
      <c r="B7" s="88" t="s">
        <v>143</v>
      </c>
      <c r="C7" s="111">
        <v>745.837866</v>
      </c>
      <c r="D7" s="111">
        <v>745.837866</v>
      </c>
      <c r="E7" s="81"/>
      <c r="F7" s="81"/>
      <c r="G7" s="81"/>
      <c r="H7" s="81"/>
      <c r="I7" s="81"/>
      <c r="J7" s="81"/>
      <c r="K7" s="81"/>
      <c r="L7" s="81"/>
    </row>
    <row r="8" customHeight="1" spans="1:12">
      <c r="A8" s="44" t="s">
        <v>144</v>
      </c>
      <c r="B8" s="88" t="s">
        <v>145</v>
      </c>
      <c r="C8" s="111">
        <v>745.837866</v>
      </c>
      <c r="D8" s="111">
        <v>745.837866</v>
      </c>
      <c r="E8" s="81"/>
      <c r="F8" s="81"/>
      <c r="G8" s="81"/>
      <c r="H8" s="81"/>
      <c r="I8" s="81"/>
      <c r="J8" s="81"/>
      <c r="K8" s="81"/>
      <c r="L8" s="81"/>
    </row>
    <row r="9" customHeight="1" spans="1:12">
      <c r="A9" s="81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</row>
    <row r="10" customHeight="1" spans="1:12">
      <c r="A10" s="81"/>
      <c r="B10" s="81"/>
      <c r="C10" s="81"/>
      <c r="D10" s="81"/>
      <c r="E10" s="81"/>
      <c r="F10" s="81"/>
      <c r="G10" s="81"/>
      <c r="H10" s="83"/>
      <c r="I10" s="81"/>
      <c r="J10" s="81"/>
      <c r="K10" s="81"/>
      <c r="L10" s="81"/>
    </row>
    <row r="11" customHeight="1" spans="1:12">
      <c r="A11" s="81"/>
      <c r="B11" s="81"/>
      <c r="C11" s="81"/>
      <c r="D11" s="81"/>
      <c r="E11" s="81"/>
      <c r="F11" s="81"/>
      <c r="G11" s="83"/>
      <c r="H11" s="83"/>
      <c r="I11" s="81"/>
      <c r="J11" s="81"/>
      <c r="K11" s="81"/>
      <c r="L11" s="81"/>
    </row>
    <row r="12" customHeight="1" spans="2:13"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</row>
    <row r="13" customHeight="1" spans="2:13">
      <c r="B13" s="32"/>
      <c r="C13" s="32"/>
      <c r="D13" s="32"/>
      <c r="E13" s="32"/>
      <c r="F13" s="32"/>
      <c r="G13" s="32"/>
      <c r="I13" s="32"/>
      <c r="J13" s="32"/>
      <c r="K13" s="32"/>
      <c r="M13" s="32"/>
    </row>
    <row r="14" customHeight="1" spans="3:13">
      <c r="C14" s="32"/>
      <c r="D14" s="32"/>
      <c r="E14" s="32"/>
      <c r="I14" s="32"/>
      <c r="J14" s="32"/>
      <c r="K14" s="32"/>
      <c r="M14" s="32"/>
    </row>
    <row r="15" customHeight="1" spans="3:13">
      <c r="C15" s="32"/>
      <c r="D15" s="32"/>
      <c r="E15" s="32"/>
      <c r="F15" s="32"/>
      <c r="I15" s="32"/>
      <c r="J15" s="32"/>
      <c r="K15" s="32"/>
      <c r="M15" s="32"/>
    </row>
    <row r="16" customHeight="1" spans="6:11">
      <c r="F16" s="32"/>
      <c r="I16" s="32"/>
      <c r="J16" s="32"/>
      <c r="K16" s="32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2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A2" sqref="A2:H2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64" t="s">
        <v>16</v>
      </c>
      <c r="B1" s="65"/>
      <c r="C1" s="65"/>
      <c r="D1" s="65"/>
      <c r="E1" s="65"/>
      <c r="F1" s="65"/>
      <c r="G1" s="65"/>
      <c r="H1" s="66"/>
    </row>
    <row r="2" ht="22.5" customHeight="1" spans="1:8">
      <c r="A2" s="67" t="s">
        <v>17</v>
      </c>
      <c r="B2" s="67"/>
      <c r="C2" s="67"/>
      <c r="D2" s="67"/>
      <c r="E2" s="67"/>
      <c r="F2" s="67"/>
      <c r="G2" s="67"/>
      <c r="H2" s="67"/>
    </row>
    <row r="3" ht="22.5" customHeight="1" spans="1:8">
      <c r="A3" s="68"/>
      <c r="B3" s="68"/>
      <c r="C3" s="69"/>
      <c r="D3" s="69"/>
      <c r="E3" s="70"/>
      <c r="F3" s="70"/>
      <c r="G3" s="70"/>
      <c r="H3" s="71" t="s">
        <v>38</v>
      </c>
    </row>
    <row r="4" ht="22.5" customHeight="1" spans="1:8">
      <c r="A4" s="72" t="s">
        <v>39</v>
      </c>
      <c r="B4" s="72"/>
      <c r="C4" s="72" t="s">
        <v>40</v>
      </c>
      <c r="D4" s="72"/>
      <c r="E4" s="72"/>
      <c r="F4" s="72"/>
      <c r="G4" s="72"/>
      <c r="H4" s="72"/>
    </row>
    <row r="5" ht="22.5" customHeight="1" spans="1:8">
      <c r="A5" s="72" t="s">
        <v>41</v>
      </c>
      <c r="B5" s="72" t="s">
        <v>42</v>
      </c>
      <c r="C5" s="72" t="s">
        <v>43</v>
      </c>
      <c r="D5" s="73" t="s">
        <v>42</v>
      </c>
      <c r="E5" s="72" t="s">
        <v>44</v>
      </c>
      <c r="F5" s="72" t="s">
        <v>42</v>
      </c>
      <c r="G5" s="72" t="s">
        <v>45</v>
      </c>
      <c r="H5" s="72" t="s">
        <v>42</v>
      </c>
    </row>
    <row r="6" ht="22.5" customHeight="1" spans="1:8">
      <c r="A6" s="101" t="s">
        <v>149</v>
      </c>
      <c r="B6" s="82"/>
      <c r="C6" s="101" t="s">
        <v>149</v>
      </c>
      <c r="D6" s="82"/>
      <c r="E6" s="78" t="s">
        <v>149</v>
      </c>
      <c r="F6" s="82"/>
      <c r="G6" s="78" t="s">
        <v>149</v>
      </c>
      <c r="H6" s="82"/>
    </row>
    <row r="7" ht="22.5" customHeight="1" spans="1:8">
      <c r="A7" s="74" t="s">
        <v>150</v>
      </c>
      <c r="B7" s="82">
        <v>745.837866</v>
      </c>
      <c r="C7" s="102" t="s">
        <v>48</v>
      </c>
      <c r="D7" s="92">
        <v>699.194373</v>
      </c>
      <c r="E7" s="78" t="s">
        <v>49</v>
      </c>
      <c r="F7" s="76">
        <v>519.877866</v>
      </c>
      <c r="G7" s="78" t="s">
        <v>50</v>
      </c>
      <c r="H7" s="76">
        <v>486.017099</v>
      </c>
    </row>
    <row r="8" ht="22.5" customHeight="1" spans="1:10">
      <c r="A8" s="103" t="s">
        <v>151</v>
      </c>
      <c r="B8" s="76"/>
      <c r="C8" s="102" t="s">
        <v>52</v>
      </c>
      <c r="D8" s="92"/>
      <c r="E8" s="78" t="s">
        <v>53</v>
      </c>
      <c r="F8" s="76">
        <v>486.017099</v>
      </c>
      <c r="G8" s="78" t="s">
        <v>54</v>
      </c>
      <c r="H8" s="76">
        <v>259.622767</v>
      </c>
      <c r="J8" s="32"/>
    </row>
    <row r="9" ht="22.5" customHeight="1" spans="1:8">
      <c r="A9" s="74" t="s">
        <v>152</v>
      </c>
      <c r="B9" s="76"/>
      <c r="C9" s="102" t="s">
        <v>56</v>
      </c>
      <c r="D9" s="76"/>
      <c r="E9" s="78" t="s">
        <v>57</v>
      </c>
      <c r="F9" s="76">
        <v>33.662767</v>
      </c>
      <c r="G9" s="78" t="s">
        <v>58</v>
      </c>
      <c r="H9" s="76"/>
    </row>
    <row r="10" ht="22.5" customHeight="1" spans="1:8">
      <c r="A10" s="74" t="s">
        <v>153</v>
      </c>
      <c r="B10" s="76"/>
      <c r="C10" s="102" t="s">
        <v>60</v>
      </c>
      <c r="D10" s="76"/>
      <c r="E10" s="78" t="s">
        <v>61</v>
      </c>
      <c r="F10" s="76">
        <v>0.198</v>
      </c>
      <c r="G10" s="78" t="s">
        <v>62</v>
      </c>
      <c r="H10" s="76"/>
    </row>
    <row r="11" ht="22.5" customHeight="1" spans="1:8">
      <c r="A11" s="74"/>
      <c r="B11" s="76"/>
      <c r="C11" s="102" t="s">
        <v>64</v>
      </c>
      <c r="D11" s="76"/>
      <c r="E11" s="78" t="s">
        <v>65</v>
      </c>
      <c r="F11" s="76"/>
      <c r="G11" s="78" t="s">
        <v>66</v>
      </c>
      <c r="H11" s="76"/>
    </row>
    <row r="12" ht="22.5" customHeight="1" spans="1:8">
      <c r="A12" s="74"/>
      <c r="B12" s="76"/>
      <c r="C12" s="102" t="s">
        <v>68</v>
      </c>
      <c r="D12" s="76"/>
      <c r="E12" s="78" t="s">
        <v>69</v>
      </c>
      <c r="F12" s="76">
        <v>225.96</v>
      </c>
      <c r="G12" s="78" t="s">
        <v>70</v>
      </c>
      <c r="H12" s="76"/>
    </row>
    <row r="13" ht="22.5" customHeight="1" spans="1:8">
      <c r="A13" s="74"/>
      <c r="B13" s="76"/>
      <c r="C13" s="102" t="s">
        <v>72</v>
      </c>
      <c r="D13" s="76"/>
      <c r="E13" s="78" t="s">
        <v>53</v>
      </c>
      <c r="F13" s="76"/>
      <c r="G13" s="78" t="s">
        <v>73</v>
      </c>
      <c r="H13" s="76"/>
    </row>
    <row r="14" ht="22.5" customHeight="1" spans="1:8">
      <c r="A14" s="74"/>
      <c r="B14" s="76"/>
      <c r="C14" s="102" t="s">
        <v>75</v>
      </c>
      <c r="D14" s="76">
        <v>36.076312</v>
      </c>
      <c r="E14" s="78" t="s">
        <v>57</v>
      </c>
      <c r="F14" s="76">
        <v>225.96</v>
      </c>
      <c r="G14" s="78" t="s">
        <v>76</v>
      </c>
      <c r="H14" s="76"/>
    </row>
    <row r="15" ht="22.5" customHeight="1" spans="1:8">
      <c r="A15" s="104"/>
      <c r="B15" s="76"/>
      <c r="C15" s="102" t="s">
        <v>78</v>
      </c>
      <c r="D15" s="76"/>
      <c r="E15" s="78" t="s">
        <v>79</v>
      </c>
      <c r="F15" s="76"/>
      <c r="G15" s="78" t="s">
        <v>80</v>
      </c>
      <c r="H15" s="76">
        <v>0.198</v>
      </c>
    </row>
    <row r="16" ht="22.5" customHeight="1" spans="1:8">
      <c r="A16" s="104"/>
      <c r="B16" s="76"/>
      <c r="C16" s="102" t="s">
        <v>82</v>
      </c>
      <c r="D16" s="76">
        <v>10.567181</v>
      </c>
      <c r="E16" s="78" t="s">
        <v>83</v>
      </c>
      <c r="F16" s="76"/>
      <c r="G16" s="78" t="s">
        <v>84</v>
      </c>
      <c r="H16" s="76"/>
    </row>
    <row r="17" ht="22.5" customHeight="1" spans="1:8">
      <c r="A17" s="104"/>
      <c r="B17" s="76"/>
      <c r="C17" s="102" t="s">
        <v>86</v>
      </c>
      <c r="D17" s="76"/>
      <c r="E17" s="78" t="s">
        <v>87</v>
      </c>
      <c r="F17" s="76"/>
      <c r="G17" s="78" t="s">
        <v>88</v>
      </c>
      <c r="H17" s="76"/>
    </row>
    <row r="18" ht="22.5" customHeight="1" spans="1:8">
      <c r="A18" s="104"/>
      <c r="B18" s="61"/>
      <c r="C18" s="102" t="s">
        <v>89</v>
      </c>
      <c r="D18" s="76"/>
      <c r="E18" s="78" t="s">
        <v>90</v>
      </c>
      <c r="F18" s="76"/>
      <c r="G18" s="78" t="s">
        <v>91</v>
      </c>
      <c r="H18" s="76"/>
    </row>
    <row r="19" ht="22.5" customHeight="1" spans="1:8">
      <c r="A19" s="80"/>
      <c r="B19" s="82"/>
      <c r="C19" s="102" t="s">
        <v>92</v>
      </c>
      <c r="D19" s="76"/>
      <c r="E19" s="78" t="s">
        <v>93</v>
      </c>
      <c r="F19" s="76"/>
      <c r="G19" s="78" t="s">
        <v>94</v>
      </c>
      <c r="H19" s="76"/>
    </row>
    <row r="20" ht="22.5" customHeight="1" spans="1:8">
      <c r="A20" s="80"/>
      <c r="B20" s="61"/>
      <c r="C20" s="102" t="s">
        <v>95</v>
      </c>
      <c r="D20" s="76"/>
      <c r="E20" s="78" t="s">
        <v>96</v>
      </c>
      <c r="F20" s="76"/>
      <c r="G20" s="78" t="s">
        <v>97</v>
      </c>
      <c r="H20" s="76"/>
    </row>
    <row r="21" ht="22.5" customHeight="1" spans="1:8">
      <c r="A21" s="81"/>
      <c r="B21" s="61"/>
      <c r="C21" s="102" t="s">
        <v>98</v>
      </c>
      <c r="D21" s="76"/>
      <c r="E21" s="78" t="s">
        <v>99</v>
      </c>
      <c r="F21" s="76"/>
      <c r="G21" s="78" t="s">
        <v>100</v>
      </c>
      <c r="H21" s="76"/>
    </row>
    <row r="22" ht="22.5" customHeight="1" spans="1:8">
      <c r="A22" s="83"/>
      <c r="B22" s="61"/>
      <c r="C22" s="102" t="s">
        <v>101</v>
      </c>
      <c r="D22" s="76"/>
      <c r="E22" s="78" t="s">
        <v>102</v>
      </c>
      <c r="F22" s="76"/>
      <c r="G22" s="78"/>
      <c r="H22" s="76"/>
    </row>
    <row r="23" ht="22.5" customHeight="1" spans="1:8">
      <c r="A23" s="105"/>
      <c r="B23" s="61"/>
      <c r="C23" s="102" t="s">
        <v>103</v>
      </c>
      <c r="D23" s="76"/>
      <c r="E23" s="84" t="s">
        <v>104</v>
      </c>
      <c r="F23" s="76"/>
      <c r="G23" s="84"/>
      <c r="H23" s="76"/>
    </row>
    <row r="24" ht="22.5" customHeight="1" spans="1:8">
      <c r="A24" s="105"/>
      <c r="B24" s="61"/>
      <c r="C24" s="102" t="s">
        <v>105</v>
      </c>
      <c r="D24" s="76"/>
      <c r="E24" s="84" t="s">
        <v>106</v>
      </c>
      <c r="F24" s="76"/>
      <c r="G24" s="84"/>
      <c r="H24" s="76"/>
    </row>
    <row r="25" ht="22.5" customHeight="1" spans="1:9">
      <c r="A25" s="105"/>
      <c r="B25" s="61"/>
      <c r="C25" s="102" t="s">
        <v>107</v>
      </c>
      <c r="D25" s="76"/>
      <c r="E25" s="84" t="s">
        <v>108</v>
      </c>
      <c r="F25" s="76"/>
      <c r="G25" s="84"/>
      <c r="H25" s="76"/>
      <c r="I25" s="32"/>
    </row>
    <row r="26" ht="22.5" customHeight="1" spans="1:10">
      <c r="A26" s="105"/>
      <c r="B26" s="61"/>
      <c r="C26" s="102" t="s">
        <v>109</v>
      </c>
      <c r="D26" s="76"/>
      <c r="E26" s="78"/>
      <c r="F26" s="78"/>
      <c r="G26" s="78"/>
      <c r="H26" s="76"/>
      <c r="I26" s="32"/>
      <c r="J26" s="32"/>
    </row>
    <row r="27" ht="22.5" customHeight="1" spans="1:10">
      <c r="A27" s="83"/>
      <c r="B27" s="82"/>
      <c r="C27" s="102" t="s">
        <v>110</v>
      </c>
      <c r="D27" s="76"/>
      <c r="E27" s="106"/>
      <c r="F27" s="78"/>
      <c r="G27" s="78"/>
      <c r="H27" s="76"/>
      <c r="I27" s="32"/>
      <c r="J27" s="32"/>
    </row>
    <row r="28" ht="22.5" customHeight="1" spans="1:10">
      <c r="A28" s="105"/>
      <c r="B28" s="61"/>
      <c r="C28" s="102" t="s">
        <v>111</v>
      </c>
      <c r="D28" s="76"/>
      <c r="E28" s="78"/>
      <c r="F28" s="78"/>
      <c r="G28" s="78"/>
      <c r="H28" s="76"/>
      <c r="I28" s="32"/>
      <c r="J28" s="32"/>
    </row>
    <row r="29" ht="22.5" customHeight="1" spans="1:10">
      <c r="A29" s="83"/>
      <c r="B29" s="82"/>
      <c r="C29" s="102" t="s">
        <v>112</v>
      </c>
      <c r="D29" s="76"/>
      <c r="E29" s="78"/>
      <c r="F29" s="78"/>
      <c r="G29" s="78"/>
      <c r="H29" s="76"/>
      <c r="I29" s="32"/>
      <c r="J29" s="32"/>
    </row>
    <row r="30" ht="22.5" customHeight="1" spans="1:9">
      <c r="A30" s="83"/>
      <c r="B30" s="61"/>
      <c r="C30" s="102" t="s">
        <v>113</v>
      </c>
      <c r="D30" s="76"/>
      <c r="E30" s="78"/>
      <c r="F30" s="78"/>
      <c r="G30" s="78"/>
      <c r="H30" s="76"/>
      <c r="I30" s="32"/>
    </row>
    <row r="31" ht="22.5" customHeight="1" spans="1:8">
      <c r="A31" s="83"/>
      <c r="B31" s="61"/>
      <c r="C31" s="102" t="s">
        <v>114</v>
      </c>
      <c r="D31" s="76"/>
      <c r="E31" s="78"/>
      <c r="F31" s="78"/>
      <c r="G31" s="78"/>
      <c r="H31" s="76"/>
    </row>
    <row r="32" ht="22.5" customHeight="1" spans="1:8">
      <c r="A32" s="83"/>
      <c r="B32" s="61"/>
      <c r="C32" s="102" t="s">
        <v>115</v>
      </c>
      <c r="D32" s="76"/>
      <c r="E32" s="78"/>
      <c r="F32" s="78"/>
      <c r="G32" s="78"/>
      <c r="H32" s="76"/>
    </row>
    <row r="33" ht="22.5" customHeight="1" spans="1:10">
      <c r="A33" s="83"/>
      <c r="B33" s="61"/>
      <c r="C33" s="102" t="s">
        <v>116</v>
      </c>
      <c r="D33" s="76"/>
      <c r="E33" s="78"/>
      <c r="F33" s="78"/>
      <c r="G33" s="78"/>
      <c r="H33" s="76"/>
      <c r="I33" s="32"/>
      <c r="J33" s="32"/>
    </row>
    <row r="34" ht="22.5" customHeight="1" spans="1:8">
      <c r="A34" s="81"/>
      <c r="B34" s="61"/>
      <c r="C34" s="102" t="s">
        <v>117</v>
      </c>
      <c r="D34" s="76"/>
      <c r="E34" s="78"/>
      <c r="F34" s="78"/>
      <c r="G34" s="78"/>
      <c r="H34" s="76"/>
    </row>
    <row r="35" ht="22.5" customHeight="1" spans="1:8">
      <c r="A35" s="83"/>
      <c r="B35" s="61"/>
      <c r="C35" s="102" t="s">
        <v>118</v>
      </c>
      <c r="D35" s="85"/>
      <c r="E35" s="74"/>
      <c r="F35" s="74"/>
      <c r="G35" s="74"/>
      <c r="H35" s="86"/>
    </row>
    <row r="36" ht="18" customHeight="1" spans="1:8">
      <c r="A36" s="73" t="s">
        <v>119</v>
      </c>
      <c r="B36" s="82">
        <v>745.837866</v>
      </c>
      <c r="C36" s="73" t="s">
        <v>120</v>
      </c>
      <c r="D36" s="92">
        <v>745.837866</v>
      </c>
      <c r="E36" s="73" t="s">
        <v>120</v>
      </c>
      <c r="F36" s="92">
        <v>745.837866</v>
      </c>
      <c r="G36" s="73" t="s">
        <v>120</v>
      </c>
      <c r="H36" s="92">
        <v>745.837866</v>
      </c>
    </row>
    <row r="37" ht="18" customHeight="1" spans="1:8">
      <c r="A37" s="102" t="s">
        <v>125</v>
      </c>
      <c r="B37" s="61"/>
      <c r="C37" s="104" t="s">
        <v>122</v>
      </c>
      <c r="D37" s="85"/>
      <c r="E37" s="104" t="s">
        <v>122</v>
      </c>
      <c r="F37" s="104"/>
      <c r="G37" s="104" t="s">
        <v>122</v>
      </c>
      <c r="H37" s="86"/>
    </row>
    <row r="38" ht="18" customHeight="1" spans="1:8">
      <c r="A38" s="102"/>
      <c r="B38" s="61"/>
      <c r="C38" s="80"/>
      <c r="D38" s="76"/>
      <c r="E38" s="80"/>
      <c r="F38" s="80"/>
      <c r="G38" s="80"/>
      <c r="H38" s="76"/>
    </row>
    <row r="39" ht="22.5" customHeight="1" spans="1:8">
      <c r="A39" s="102"/>
      <c r="B39" s="61"/>
      <c r="C39" s="107"/>
      <c r="D39" s="108"/>
      <c r="E39" s="83"/>
      <c r="F39" s="83"/>
      <c r="G39" s="83"/>
      <c r="H39" s="85"/>
    </row>
    <row r="40" ht="21" customHeight="1" spans="1:8">
      <c r="A40" s="83"/>
      <c r="B40" s="61"/>
      <c r="C40" s="81"/>
      <c r="D40" s="108"/>
      <c r="E40" s="81"/>
      <c r="F40" s="81"/>
      <c r="G40" s="81"/>
      <c r="H40" s="108"/>
    </row>
    <row r="41" ht="18" customHeight="1" spans="1:8">
      <c r="A41" s="72" t="s">
        <v>128</v>
      </c>
      <c r="B41" s="82">
        <v>745.837866</v>
      </c>
      <c r="C41" s="109" t="s">
        <v>129</v>
      </c>
      <c r="D41" s="92">
        <v>745.837866</v>
      </c>
      <c r="E41" s="72" t="s">
        <v>129</v>
      </c>
      <c r="F41" s="92">
        <v>745.837866</v>
      </c>
      <c r="G41" s="72" t="s">
        <v>129</v>
      </c>
      <c r="H41" s="92">
        <v>745.837866</v>
      </c>
    </row>
    <row r="42" customHeight="1" spans="4:8">
      <c r="D42" s="32"/>
      <c r="H42" s="32"/>
    </row>
    <row r="43" customHeight="1" spans="4:8">
      <c r="D43" s="32"/>
      <c r="H43" s="32"/>
    </row>
    <row r="44" customHeight="1" spans="4:8">
      <c r="D44" s="32"/>
      <c r="H44" s="32"/>
    </row>
    <row r="45" customHeight="1" spans="4:8">
      <c r="D45" s="32"/>
      <c r="H45" s="32"/>
    </row>
    <row r="46" customHeight="1" spans="4:8">
      <c r="D46" s="32"/>
      <c r="H46" s="32"/>
    </row>
    <row r="47" customHeight="1" spans="4:8">
      <c r="D47" s="32"/>
      <c r="H47" s="32"/>
    </row>
    <row r="48" customHeight="1" spans="4:8">
      <c r="D48" s="32"/>
      <c r="H48" s="32"/>
    </row>
    <row r="49" customHeight="1" spans="4:8">
      <c r="D49" s="32"/>
      <c r="H49" s="32"/>
    </row>
    <row r="50" customHeight="1" spans="4:8">
      <c r="D50" s="32"/>
      <c r="H50" s="32"/>
    </row>
    <row r="51" customHeight="1" spans="4:8">
      <c r="D51" s="32"/>
      <c r="H51" s="32"/>
    </row>
    <row r="52" customHeight="1" spans="4:8">
      <c r="D52" s="32"/>
      <c r="H52" s="32"/>
    </row>
    <row r="53" customHeight="1" spans="4:8">
      <c r="D53" s="32"/>
      <c r="H53" s="32"/>
    </row>
    <row r="54" customHeight="1" spans="4:8">
      <c r="D54" s="32"/>
      <c r="H54" s="32"/>
    </row>
    <row r="55" customHeight="1" spans="8:8">
      <c r="H55" s="32"/>
    </row>
    <row r="56" customHeight="1" spans="8:8">
      <c r="H56" s="32"/>
    </row>
    <row r="57" customHeight="1" spans="8:8">
      <c r="H57" s="32"/>
    </row>
    <row r="58" customHeight="1" spans="8:8">
      <c r="H58" s="32"/>
    </row>
    <row r="59" customHeight="1" spans="8:8">
      <c r="H59" s="32"/>
    </row>
    <row r="60" customHeight="1" spans="8:8">
      <c r="H60" s="32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5" fitToHeight="0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showGridLines="0" showZeros="0" workbookViewId="0">
      <selection activeCell="C14" sqref="C14"/>
    </sheetView>
  </sheetViews>
  <sheetFormatPr defaultColWidth="9.16666666666667" defaultRowHeight="12.75" customHeight="1" outlineLevelCol="6"/>
  <cols>
    <col min="1" max="1" width="17" customWidth="1"/>
    <col min="2" max="2" width="38.6666666666667" customWidth="1"/>
    <col min="3" max="7" width="21.3333333333333" customWidth="1"/>
    <col min="8" max="8" width="9.16666666666667" customWidth="1"/>
  </cols>
  <sheetData>
    <row r="1" ht="30" customHeight="1" spans="1:1">
      <c r="A1" s="32" t="s">
        <v>18</v>
      </c>
    </row>
    <row r="2" ht="28.5" customHeight="1" spans="1:7">
      <c r="A2" s="33" t="s">
        <v>19</v>
      </c>
      <c r="B2" s="33"/>
      <c r="C2" s="33"/>
      <c r="D2" s="33"/>
      <c r="E2" s="33"/>
      <c r="F2" s="33"/>
      <c r="G2" s="33"/>
    </row>
    <row r="3" ht="22.5" customHeight="1" spans="7:7">
      <c r="G3" s="52" t="s">
        <v>38</v>
      </c>
    </row>
    <row r="4" ht="22.5" customHeight="1" spans="1:7">
      <c r="A4" s="55" t="s">
        <v>154</v>
      </c>
      <c r="B4" s="55" t="s">
        <v>155</v>
      </c>
      <c r="C4" s="55" t="s">
        <v>133</v>
      </c>
      <c r="D4" s="55" t="s">
        <v>156</v>
      </c>
      <c r="E4" s="55" t="s">
        <v>157</v>
      </c>
      <c r="F4" s="55" t="s">
        <v>158</v>
      </c>
      <c r="G4" s="55" t="s">
        <v>159</v>
      </c>
    </row>
    <row r="5" s="53" customFormat="1" ht="18" customHeight="1" spans="1:7">
      <c r="A5" s="42" t="s">
        <v>148</v>
      </c>
      <c r="B5" s="42" t="s">
        <v>143</v>
      </c>
      <c r="C5" s="61">
        <v>745.837866</v>
      </c>
      <c r="D5" s="61">
        <v>486.215099</v>
      </c>
      <c r="E5" s="61">
        <v>33.662767</v>
      </c>
      <c r="F5" s="61">
        <v>225.96</v>
      </c>
      <c r="G5" s="97"/>
    </row>
    <row r="6" s="53" customFormat="1" ht="18" customHeight="1" spans="1:7">
      <c r="A6" s="42" t="s">
        <v>144</v>
      </c>
      <c r="B6" s="42" t="s">
        <v>160</v>
      </c>
      <c r="C6" s="61">
        <v>745.837866</v>
      </c>
      <c r="D6" s="61">
        <v>486.215099</v>
      </c>
      <c r="E6" s="61">
        <v>33.662767</v>
      </c>
      <c r="F6" s="61">
        <v>225.96</v>
      </c>
      <c r="G6" s="97"/>
    </row>
    <row r="7" customHeight="1" spans="1:7">
      <c r="A7" s="91" t="s">
        <v>161</v>
      </c>
      <c r="B7" s="42" t="s">
        <v>162</v>
      </c>
      <c r="C7" s="92">
        <v>699.194373</v>
      </c>
      <c r="D7" s="61">
        <v>439.571606</v>
      </c>
      <c r="E7" s="61">
        <v>33.662767</v>
      </c>
      <c r="F7" s="92">
        <v>225.96</v>
      </c>
      <c r="G7" s="98"/>
    </row>
    <row r="8" customHeight="1" spans="1:7">
      <c r="A8" s="91" t="s">
        <v>163</v>
      </c>
      <c r="B8" s="42" t="s">
        <v>164</v>
      </c>
      <c r="C8" s="92">
        <v>699.194373</v>
      </c>
      <c r="D8" s="61">
        <v>439.571606</v>
      </c>
      <c r="E8" s="61">
        <v>33.662767</v>
      </c>
      <c r="F8" s="92">
        <v>225.96</v>
      </c>
      <c r="G8" s="98"/>
    </row>
    <row r="9" customHeight="1" spans="1:7">
      <c r="A9" s="91" t="s">
        <v>165</v>
      </c>
      <c r="B9" s="42" t="s">
        <v>166</v>
      </c>
      <c r="C9" s="92">
        <v>462.192553</v>
      </c>
      <c r="D9" s="61">
        <v>428.529786</v>
      </c>
      <c r="E9" s="61">
        <v>33.662767</v>
      </c>
      <c r="F9" s="92"/>
      <c r="G9" s="98"/>
    </row>
    <row r="10" customHeight="1" spans="1:7">
      <c r="A10" s="91"/>
      <c r="B10" s="94" t="s">
        <v>167</v>
      </c>
      <c r="C10" s="92">
        <v>428.331786</v>
      </c>
      <c r="D10" s="92">
        <v>428.331786</v>
      </c>
      <c r="E10" s="61"/>
      <c r="F10" s="92"/>
      <c r="G10" s="98"/>
    </row>
    <row r="11" customHeight="1" spans="1:7">
      <c r="A11" s="91"/>
      <c r="B11" s="94" t="s">
        <v>168</v>
      </c>
      <c r="C11" s="92">
        <v>3.2</v>
      </c>
      <c r="D11" s="61"/>
      <c r="E11" s="92">
        <v>3.2</v>
      </c>
      <c r="F11" s="92"/>
      <c r="G11" s="98"/>
    </row>
    <row r="12" customHeight="1" spans="1:7">
      <c r="A12" s="91"/>
      <c r="B12" s="94" t="s">
        <v>169</v>
      </c>
      <c r="C12" s="92">
        <v>30.462767</v>
      </c>
      <c r="D12" s="61"/>
      <c r="E12" s="61">
        <v>30.462767</v>
      </c>
      <c r="F12" s="92"/>
      <c r="G12" s="98"/>
    </row>
    <row r="13" customHeight="1" spans="1:7">
      <c r="A13" s="91"/>
      <c r="B13" s="94" t="s">
        <v>170</v>
      </c>
      <c r="C13" s="92">
        <v>0.198</v>
      </c>
      <c r="D13" s="82">
        <v>0.198</v>
      </c>
      <c r="E13" s="92"/>
      <c r="F13" s="92"/>
      <c r="G13" s="98"/>
    </row>
    <row r="14" customHeight="1" spans="1:7">
      <c r="A14" s="95" t="s">
        <v>171</v>
      </c>
      <c r="B14" s="42" t="s">
        <v>172</v>
      </c>
      <c r="C14" s="92">
        <v>216.96</v>
      </c>
      <c r="D14" s="99"/>
      <c r="E14" s="92"/>
      <c r="F14" s="92">
        <v>216.96</v>
      </c>
      <c r="G14" s="98"/>
    </row>
    <row r="15" customHeight="1" spans="1:7">
      <c r="A15" s="95"/>
      <c r="B15" s="42" t="s">
        <v>173</v>
      </c>
      <c r="C15" s="92">
        <v>4.4</v>
      </c>
      <c r="D15" s="92"/>
      <c r="E15" s="92"/>
      <c r="F15" s="92">
        <v>4.4</v>
      </c>
      <c r="G15" s="98"/>
    </row>
    <row r="16" customHeight="1" spans="1:7">
      <c r="A16" s="95" t="s">
        <v>174</v>
      </c>
      <c r="B16" s="42" t="s">
        <v>175</v>
      </c>
      <c r="C16" s="92">
        <v>9</v>
      </c>
      <c r="D16" s="92"/>
      <c r="E16" s="92"/>
      <c r="F16" s="92">
        <v>9</v>
      </c>
      <c r="G16" s="98"/>
    </row>
    <row r="17" customHeight="1" spans="1:7">
      <c r="A17" s="95" t="s">
        <v>174</v>
      </c>
      <c r="B17" s="42" t="s">
        <v>176</v>
      </c>
      <c r="C17" s="92">
        <v>149</v>
      </c>
      <c r="D17" s="92"/>
      <c r="E17" s="92"/>
      <c r="F17" s="92">
        <v>149</v>
      </c>
      <c r="G17" s="98"/>
    </row>
    <row r="18" customHeight="1" spans="1:7">
      <c r="A18" s="95" t="s">
        <v>174</v>
      </c>
      <c r="B18" s="42" t="s">
        <v>177</v>
      </c>
      <c r="C18" s="92">
        <v>2.7</v>
      </c>
      <c r="D18" s="92"/>
      <c r="E18" s="92"/>
      <c r="F18" s="92">
        <v>2.7</v>
      </c>
      <c r="G18" s="98"/>
    </row>
    <row r="19" customHeight="1" spans="1:7">
      <c r="A19" s="95" t="s">
        <v>174</v>
      </c>
      <c r="B19" s="42" t="s">
        <v>178</v>
      </c>
      <c r="C19" s="92">
        <v>1.2</v>
      </c>
      <c r="D19" s="92"/>
      <c r="E19" s="92"/>
      <c r="F19" s="92">
        <v>1.2</v>
      </c>
      <c r="G19" s="98"/>
    </row>
    <row r="20" customHeight="1" spans="1:7">
      <c r="A20" s="95" t="s">
        <v>174</v>
      </c>
      <c r="B20" s="42" t="s">
        <v>179</v>
      </c>
      <c r="C20" s="92">
        <v>18.66</v>
      </c>
      <c r="D20" s="92"/>
      <c r="E20" s="92"/>
      <c r="F20" s="92">
        <v>18.66</v>
      </c>
      <c r="G20" s="98"/>
    </row>
    <row r="21" customHeight="1" spans="1:7">
      <c r="A21" s="95" t="s">
        <v>174</v>
      </c>
      <c r="B21" s="42" t="s">
        <v>180</v>
      </c>
      <c r="C21" s="92">
        <v>12</v>
      </c>
      <c r="D21" s="92"/>
      <c r="E21" s="92"/>
      <c r="F21" s="92">
        <v>12</v>
      </c>
      <c r="G21" s="98"/>
    </row>
    <row r="22" customHeight="1" spans="1:7">
      <c r="A22" s="95" t="s">
        <v>174</v>
      </c>
      <c r="B22" s="42" t="s">
        <v>181</v>
      </c>
      <c r="C22" s="92">
        <v>5</v>
      </c>
      <c r="D22" s="92"/>
      <c r="E22" s="92"/>
      <c r="F22" s="92">
        <v>5</v>
      </c>
      <c r="G22" s="98"/>
    </row>
    <row r="23" customHeight="1" spans="1:7">
      <c r="A23" s="95" t="s">
        <v>174</v>
      </c>
      <c r="B23" s="42" t="s">
        <v>182</v>
      </c>
      <c r="C23" s="92">
        <v>15</v>
      </c>
      <c r="D23" s="92"/>
      <c r="E23" s="92"/>
      <c r="F23" s="92">
        <v>15</v>
      </c>
      <c r="G23" s="98"/>
    </row>
    <row r="24" customHeight="1" spans="1:7">
      <c r="A24" s="95" t="s">
        <v>183</v>
      </c>
      <c r="B24" s="42" t="s">
        <v>184</v>
      </c>
      <c r="C24" s="92">
        <v>20.04182</v>
      </c>
      <c r="D24" s="92">
        <v>11.04182</v>
      </c>
      <c r="E24" s="92"/>
      <c r="F24" s="92">
        <v>9</v>
      </c>
      <c r="G24" s="98"/>
    </row>
    <row r="25" customHeight="1" spans="1:7">
      <c r="A25" s="95"/>
      <c r="B25" s="96" t="s">
        <v>185</v>
      </c>
      <c r="C25" s="92">
        <v>11.04182</v>
      </c>
      <c r="D25" s="92">
        <v>11.04182</v>
      </c>
      <c r="E25" s="92"/>
      <c r="F25" s="92"/>
      <c r="G25" s="98"/>
    </row>
    <row r="26" customHeight="1" spans="1:7">
      <c r="A26" s="95"/>
      <c r="B26" s="96" t="s">
        <v>186</v>
      </c>
      <c r="C26" s="92">
        <v>9</v>
      </c>
      <c r="D26" s="100"/>
      <c r="E26" s="92"/>
      <c r="F26" s="92">
        <v>9</v>
      </c>
      <c r="G26" s="98"/>
    </row>
    <row r="27" customHeight="1" spans="1:7">
      <c r="A27" s="95" t="s">
        <v>187</v>
      </c>
      <c r="B27" s="42" t="s">
        <v>188</v>
      </c>
      <c r="C27" s="92">
        <v>36.076312</v>
      </c>
      <c r="D27" s="92">
        <v>36.076312</v>
      </c>
      <c r="E27" s="92"/>
      <c r="F27" s="92"/>
      <c r="G27" s="98"/>
    </row>
    <row r="28" customHeight="1" spans="1:7">
      <c r="A28" s="95" t="s">
        <v>189</v>
      </c>
      <c r="B28" s="42" t="s">
        <v>190</v>
      </c>
      <c r="C28" s="92">
        <v>36.076312</v>
      </c>
      <c r="D28" s="92">
        <v>36.076312</v>
      </c>
      <c r="E28" s="92"/>
      <c r="F28" s="92"/>
      <c r="G28" s="98"/>
    </row>
    <row r="29" customHeight="1" spans="1:7">
      <c r="A29" s="95" t="s">
        <v>191</v>
      </c>
      <c r="B29" s="42" t="s">
        <v>192</v>
      </c>
      <c r="C29" s="92">
        <v>36.076312</v>
      </c>
      <c r="D29" s="92">
        <v>36.076312</v>
      </c>
      <c r="E29" s="92"/>
      <c r="F29" s="92"/>
      <c r="G29" s="98"/>
    </row>
    <row r="30" customHeight="1" spans="1:7">
      <c r="A30" s="95" t="s">
        <v>174</v>
      </c>
      <c r="B30" s="42" t="s">
        <v>193</v>
      </c>
      <c r="C30" s="92">
        <v>36.076312</v>
      </c>
      <c r="D30" s="92">
        <v>36.076312</v>
      </c>
      <c r="E30" s="92"/>
      <c r="F30" s="92"/>
      <c r="G30" s="98"/>
    </row>
    <row r="31" customHeight="1" spans="1:7">
      <c r="A31" s="95" t="s">
        <v>194</v>
      </c>
      <c r="B31" s="42" t="s">
        <v>195</v>
      </c>
      <c r="C31" s="92">
        <v>10.567181</v>
      </c>
      <c r="D31" s="92">
        <v>10.567181</v>
      </c>
      <c r="E31" s="92"/>
      <c r="F31" s="92"/>
      <c r="G31" s="98"/>
    </row>
    <row r="32" customHeight="1" spans="1:7">
      <c r="A32" s="95" t="s">
        <v>196</v>
      </c>
      <c r="B32" s="42" t="s">
        <v>197</v>
      </c>
      <c r="C32" s="92">
        <v>10.567181</v>
      </c>
      <c r="D32" s="92">
        <v>10.567181</v>
      </c>
      <c r="E32" s="92"/>
      <c r="F32" s="92"/>
      <c r="G32" s="98"/>
    </row>
    <row r="33" customHeight="1" spans="1:7">
      <c r="A33" s="95" t="s">
        <v>198</v>
      </c>
      <c r="B33" s="42" t="s">
        <v>199</v>
      </c>
      <c r="C33" s="92">
        <v>9.821835</v>
      </c>
      <c r="D33" s="92">
        <v>9.821835</v>
      </c>
      <c r="E33" s="92"/>
      <c r="F33" s="92"/>
      <c r="G33" s="98"/>
    </row>
    <row r="34" customHeight="1" spans="1:7">
      <c r="A34" s="95" t="s">
        <v>174</v>
      </c>
      <c r="B34" s="42" t="s">
        <v>200</v>
      </c>
      <c r="C34" s="92">
        <v>9.821835</v>
      </c>
      <c r="D34" s="92">
        <v>9.821835</v>
      </c>
      <c r="E34" s="92"/>
      <c r="F34" s="92"/>
      <c r="G34" s="98"/>
    </row>
    <row r="35" customHeight="1" spans="1:7">
      <c r="A35" s="95" t="s">
        <v>201</v>
      </c>
      <c r="B35" s="42" t="s">
        <v>202</v>
      </c>
      <c r="C35" s="92">
        <v>0.19845</v>
      </c>
      <c r="D35" s="92">
        <v>0.19845</v>
      </c>
      <c r="E35" s="92"/>
      <c r="F35" s="92"/>
      <c r="G35" s="98"/>
    </row>
    <row r="36" customHeight="1" spans="1:7">
      <c r="A36" s="95" t="s">
        <v>174</v>
      </c>
      <c r="B36" s="42" t="s">
        <v>203</v>
      </c>
      <c r="C36" s="92">
        <v>0.19845</v>
      </c>
      <c r="D36" s="92">
        <v>0.19845</v>
      </c>
      <c r="E36" s="92"/>
      <c r="F36" s="92"/>
      <c r="G36" s="98"/>
    </row>
    <row r="37" customHeight="1" spans="1:7">
      <c r="A37" s="95" t="s">
        <v>204</v>
      </c>
      <c r="B37" s="42" t="s">
        <v>205</v>
      </c>
      <c r="C37" s="92">
        <v>0.546896</v>
      </c>
      <c r="D37" s="92">
        <v>0.546896</v>
      </c>
      <c r="E37" s="92"/>
      <c r="F37" s="92"/>
      <c r="G37" s="98"/>
    </row>
    <row r="38" customHeight="1" spans="1:7">
      <c r="A38" s="95" t="s">
        <v>174</v>
      </c>
      <c r="B38" s="42" t="s">
        <v>206</v>
      </c>
      <c r="C38" s="92">
        <v>0</v>
      </c>
      <c r="D38" s="92">
        <v>0</v>
      </c>
      <c r="E38" s="92"/>
      <c r="F38" s="92"/>
      <c r="G38" s="98"/>
    </row>
    <row r="39" customHeight="1" spans="1:7">
      <c r="A39" s="95" t="s">
        <v>174</v>
      </c>
      <c r="B39" s="42" t="s">
        <v>207</v>
      </c>
      <c r="C39" s="92">
        <v>0.210896</v>
      </c>
      <c r="D39" s="92">
        <v>0.210896</v>
      </c>
      <c r="E39" s="92"/>
      <c r="F39" s="92"/>
      <c r="G39" s="98"/>
    </row>
    <row r="40" customHeight="1" spans="1:7">
      <c r="A40" s="95" t="s">
        <v>174</v>
      </c>
      <c r="B40" s="42" t="s">
        <v>208</v>
      </c>
      <c r="C40" s="92">
        <v>0.336</v>
      </c>
      <c r="D40" s="92">
        <v>0.336</v>
      </c>
      <c r="E40" s="92"/>
      <c r="F40" s="92"/>
      <c r="G40" s="98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topLeftCell="A4" workbookViewId="0">
      <selection activeCell="A14" sqref="$A14:$XFD14"/>
    </sheetView>
  </sheetViews>
  <sheetFormatPr defaultColWidth="9.16666666666667" defaultRowHeight="12.75" customHeight="1"/>
  <cols>
    <col min="1" max="1" width="19" customWidth="1"/>
    <col min="2" max="2" width="34" customWidth="1"/>
    <col min="3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32" t="s">
        <v>20</v>
      </c>
    </row>
    <row r="2" ht="28.5" customHeight="1" spans="1:9">
      <c r="A2" s="33" t="s">
        <v>21</v>
      </c>
      <c r="B2" s="33"/>
      <c r="C2" s="33"/>
      <c r="D2" s="33"/>
      <c r="E2" s="33"/>
      <c r="F2" s="33"/>
      <c r="G2" s="33"/>
      <c r="H2" s="33"/>
      <c r="I2" s="33"/>
    </row>
    <row r="3" ht="22.5" customHeight="1" spans="9:9">
      <c r="I3" s="52" t="s">
        <v>38</v>
      </c>
    </row>
    <row r="4" ht="22.5" customHeight="1" spans="1:9">
      <c r="A4" s="55" t="s">
        <v>209</v>
      </c>
      <c r="B4" s="55" t="s">
        <v>210</v>
      </c>
      <c r="C4" s="55" t="s">
        <v>211</v>
      </c>
      <c r="D4" s="55" t="s">
        <v>212</v>
      </c>
      <c r="E4" s="55" t="s">
        <v>133</v>
      </c>
      <c r="F4" s="55" t="s">
        <v>156</v>
      </c>
      <c r="G4" s="55" t="s">
        <v>157</v>
      </c>
      <c r="H4" s="55" t="s">
        <v>158</v>
      </c>
      <c r="I4" s="55" t="s">
        <v>159</v>
      </c>
    </row>
    <row r="5" s="53" customFormat="1" ht="18" customHeight="1" spans="1:9">
      <c r="A5" s="44" t="s">
        <v>148</v>
      </c>
      <c r="B5" s="87" t="s">
        <v>143</v>
      </c>
      <c r="C5" s="88"/>
      <c r="D5" s="42"/>
      <c r="E5" s="89">
        <v>745.837866</v>
      </c>
      <c r="F5" s="89">
        <v>486.215099</v>
      </c>
      <c r="G5" s="89">
        <v>33.662767</v>
      </c>
      <c r="H5" s="61">
        <v>225.96</v>
      </c>
      <c r="I5" s="90"/>
    </row>
    <row r="6" s="53" customFormat="1" ht="18" customHeight="1" spans="1:9">
      <c r="A6" s="44" t="s">
        <v>144</v>
      </c>
      <c r="B6" s="87" t="s">
        <v>160</v>
      </c>
      <c r="C6" s="88"/>
      <c r="D6" s="42"/>
      <c r="E6" s="89">
        <v>745.837866</v>
      </c>
      <c r="F6" s="89">
        <v>486.215099</v>
      </c>
      <c r="G6" s="89">
        <v>33.662767</v>
      </c>
      <c r="H6" s="61">
        <v>225.96</v>
      </c>
      <c r="I6" s="90"/>
    </row>
    <row r="7" s="53" customFormat="1" ht="18" customHeight="1" spans="1:9">
      <c r="A7" s="44" t="s">
        <v>213</v>
      </c>
      <c r="B7" s="87" t="s">
        <v>214</v>
      </c>
      <c r="C7" s="88"/>
      <c r="D7" s="42"/>
      <c r="E7" s="89">
        <v>486.017099</v>
      </c>
      <c r="F7" s="89">
        <v>486.017099</v>
      </c>
      <c r="G7" s="89">
        <v>0</v>
      </c>
      <c r="H7" s="61">
        <v>0</v>
      </c>
      <c r="I7" s="90"/>
    </row>
    <row r="8" s="53" customFormat="1" ht="18" customHeight="1" spans="1:9">
      <c r="A8" s="44" t="s">
        <v>215</v>
      </c>
      <c r="B8" s="87" t="s">
        <v>216</v>
      </c>
      <c r="C8" s="88" t="s">
        <v>217</v>
      </c>
      <c r="D8" s="42" t="s">
        <v>218</v>
      </c>
      <c r="E8" s="89">
        <v>133.6038</v>
      </c>
      <c r="F8" s="89">
        <v>133.6038</v>
      </c>
      <c r="G8" s="89">
        <v>0</v>
      </c>
      <c r="H8" s="61">
        <v>0</v>
      </c>
      <c r="I8" s="90"/>
    </row>
    <row r="9" s="53" customFormat="1" ht="18" customHeight="1" spans="1:9">
      <c r="A9" s="44" t="s">
        <v>219</v>
      </c>
      <c r="B9" s="87" t="s">
        <v>220</v>
      </c>
      <c r="C9" s="88" t="s">
        <v>217</v>
      </c>
      <c r="D9" s="42" t="s">
        <v>218</v>
      </c>
      <c r="E9" s="89">
        <v>128.486956</v>
      </c>
      <c r="F9" s="89">
        <v>128.486956</v>
      </c>
      <c r="G9" s="89">
        <v>0</v>
      </c>
      <c r="H9" s="61">
        <v>0</v>
      </c>
      <c r="I9" s="90"/>
    </row>
    <row r="10" s="53" customFormat="1" ht="18" customHeight="1" spans="1:9">
      <c r="A10" s="44" t="s">
        <v>221</v>
      </c>
      <c r="B10" s="87" t="s">
        <v>222</v>
      </c>
      <c r="C10" s="88" t="s">
        <v>217</v>
      </c>
      <c r="D10" s="42" t="s">
        <v>218</v>
      </c>
      <c r="E10" s="89">
        <v>124.87315</v>
      </c>
      <c r="F10" s="89">
        <v>124.87315</v>
      </c>
      <c r="G10" s="89">
        <v>0</v>
      </c>
      <c r="H10" s="61">
        <v>0</v>
      </c>
      <c r="I10" s="90"/>
    </row>
    <row r="11" s="53" customFormat="1" ht="18" customHeight="1" spans="1:9">
      <c r="A11" s="44" t="s">
        <v>223</v>
      </c>
      <c r="B11" s="87" t="s">
        <v>224</v>
      </c>
      <c r="C11" s="88" t="s">
        <v>217</v>
      </c>
      <c r="D11" s="42" t="s">
        <v>218</v>
      </c>
      <c r="E11" s="89">
        <v>2.274</v>
      </c>
      <c r="F11" s="89">
        <v>2.274</v>
      </c>
      <c r="G11" s="89">
        <v>0</v>
      </c>
      <c r="H11" s="61">
        <v>0</v>
      </c>
      <c r="I11" s="90"/>
    </row>
    <row r="12" s="53" customFormat="1" ht="18" customHeight="1" spans="1:9">
      <c r="A12" s="44" t="s">
        <v>225</v>
      </c>
      <c r="B12" s="87" t="s">
        <v>226</v>
      </c>
      <c r="C12" s="88" t="s">
        <v>227</v>
      </c>
      <c r="D12" s="42" t="s">
        <v>228</v>
      </c>
      <c r="E12" s="89">
        <v>36.076312</v>
      </c>
      <c r="F12" s="89">
        <v>36.076312</v>
      </c>
      <c r="G12" s="89">
        <v>0</v>
      </c>
      <c r="H12" s="61">
        <v>0</v>
      </c>
      <c r="I12" s="90"/>
    </row>
    <row r="13" s="53" customFormat="1" ht="18" customHeight="1" spans="1:9">
      <c r="A13" s="44" t="s">
        <v>229</v>
      </c>
      <c r="B13" s="87" t="s">
        <v>230</v>
      </c>
      <c r="C13" s="88" t="s">
        <v>227</v>
      </c>
      <c r="D13" s="42" t="s">
        <v>228</v>
      </c>
      <c r="E13" s="89">
        <v>10.020285</v>
      </c>
      <c r="F13" s="89">
        <v>10.020285</v>
      </c>
      <c r="G13" s="89">
        <v>0</v>
      </c>
      <c r="H13" s="61">
        <v>0</v>
      </c>
      <c r="I13" s="90"/>
    </row>
    <row r="14" s="53" customFormat="1" ht="18" customHeight="1" spans="1:9">
      <c r="A14" s="44" t="s">
        <v>231</v>
      </c>
      <c r="B14" s="87" t="s">
        <v>232</v>
      </c>
      <c r="C14" s="88" t="s">
        <v>227</v>
      </c>
      <c r="D14" s="42" t="s">
        <v>228</v>
      </c>
      <c r="E14" s="89">
        <v>0.546896</v>
      </c>
      <c r="F14" s="89">
        <v>0.546896</v>
      </c>
      <c r="G14" s="89">
        <v>0</v>
      </c>
      <c r="H14" s="61">
        <v>0</v>
      </c>
      <c r="I14" s="90"/>
    </row>
    <row r="15" s="53" customFormat="1" ht="18" customHeight="1" spans="1:9">
      <c r="A15" s="44" t="s">
        <v>233</v>
      </c>
      <c r="B15" s="87" t="s">
        <v>234</v>
      </c>
      <c r="C15" s="88" t="s">
        <v>235</v>
      </c>
      <c r="D15" s="42" t="s">
        <v>236</v>
      </c>
      <c r="E15" s="89">
        <v>50.1357</v>
      </c>
      <c r="F15" s="89">
        <v>50.1357</v>
      </c>
      <c r="G15" s="89">
        <v>0</v>
      </c>
      <c r="H15" s="61">
        <v>0</v>
      </c>
      <c r="I15" s="90"/>
    </row>
    <row r="16" s="53" customFormat="1" ht="18" customHeight="1" spans="1:9">
      <c r="A16" s="44" t="s">
        <v>237</v>
      </c>
      <c r="B16" s="87" t="s">
        <v>238</v>
      </c>
      <c r="C16" s="88"/>
      <c r="D16" s="42"/>
      <c r="E16" s="89">
        <v>259.622767</v>
      </c>
      <c r="F16" s="89">
        <v>0</v>
      </c>
      <c r="G16" s="89">
        <v>33.662767</v>
      </c>
      <c r="H16" s="61">
        <v>225.96</v>
      </c>
      <c r="I16" s="90"/>
    </row>
    <row r="17" s="53" customFormat="1" ht="18" customHeight="1" spans="1:9">
      <c r="A17" s="44" t="s">
        <v>239</v>
      </c>
      <c r="B17" s="87" t="s">
        <v>240</v>
      </c>
      <c r="C17" s="88" t="s">
        <v>241</v>
      </c>
      <c r="D17" s="42" t="s">
        <v>242</v>
      </c>
      <c r="E17" s="89">
        <v>35.2</v>
      </c>
      <c r="F17" s="89">
        <v>0</v>
      </c>
      <c r="G17" s="89">
        <v>3.2</v>
      </c>
      <c r="H17" s="61">
        <v>32</v>
      </c>
      <c r="I17" s="90"/>
    </row>
    <row r="18" s="53" customFormat="1" ht="18" customHeight="1" spans="1:9">
      <c r="A18" s="44" t="s">
        <v>243</v>
      </c>
      <c r="B18" s="87" t="s">
        <v>244</v>
      </c>
      <c r="C18" s="88" t="s">
        <v>241</v>
      </c>
      <c r="D18" s="42" t="s">
        <v>242</v>
      </c>
      <c r="E18" s="89">
        <v>7.4</v>
      </c>
      <c r="F18" s="89">
        <v>0</v>
      </c>
      <c r="G18" s="89">
        <v>0</v>
      </c>
      <c r="H18" s="61">
        <v>7.4</v>
      </c>
      <c r="I18" s="90"/>
    </row>
    <row r="19" s="53" customFormat="1" ht="18" customHeight="1" spans="1:9">
      <c r="A19" s="44" t="s">
        <v>245</v>
      </c>
      <c r="B19" s="87" t="s">
        <v>246</v>
      </c>
      <c r="C19" s="88" t="s">
        <v>247</v>
      </c>
      <c r="D19" s="42" t="s">
        <v>248</v>
      </c>
      <c r="E19" s="89">
        <v>1</v>
      </c>
      <c r="F19" s="89">
        <v>0</v>
      </c>
      <c r="G19" s="89">
        <v>0</v>
      </c>
      <c r="H19" s="61">
        <v>1</v>
      </c>
      <c r="I19" s="90"/>
    </row>
    <row r="20" s="53" customFormat="1" ht="18" customHeight="1" spans="1:9">
      <c r="A20" s="44" t="s">
        <v>249</v>
      </c>
      <c r="B20" s="87" t="s">
        <v>250</v>
      </c>
      <c r="C20" s="88" t="s">
        <v>241</v>
      </c>
      <c r="D20" s="42" t="s">
        <v>242</v>
      </c>
      <c r="E20" s="89">
        <v>4.631567</v>
      </c>
      <c r="F20" s="89">
        <v>0</v>
      </c>
      <c r="G20" s="89">
        <v>4.631567</v>
      </c>
      <c r="H20" s="61">
        <v>0</v>
      </c>
      <c r="I20" s="90"/>
    </row>
    <row r="21" s="53" customFormat="1" ht="18" customHeight="1" spans="1:9">
      <c r="A21" s="44" t="s">
        <v>251</v>
      </c>
      <c r="B21" s="87" t="s">
        <v>252</v>
      </c>
      <c r="C21" s="88" t="s">
        <v>241</v>
      </c>
      <c r="D21" s="42" t="s">
        <v>242</v>
      </c>
      <c r="E21" s="89">
        <v>0.1152</v>
      </c>
      <c r="F21" s="89">
        <v>0</v>
      </c>
      <c r="G21" s="89">
        <v>0.1152</v>
      </c>
      <c r="H21" s="61">
        <v>0</v>
      </c>
      <c r="I21" s="90"/>
    </row>
    <row r="22" s="53" customFormat="1" ht="18" customHeight="1" spans="1:9">
      <c r="A22" s="44" t="s">
        <v>253</v>
      </c>
      <c r="B22" s="87" t="s">
        <v>254</v>
      </c>
      <c r="C22" s="88" t="s">
        <v>255</v>
      </c>
      <c r="D22" s="42" t="s">
        <v>256</v>
      </c>
      <c r="E22" s="89">
        <v>2.4</v>
      </c>
      <c r="F22" s="89">
        <v>0</v>
      </c>
      <c r="G22" s="89">
        <v>2.4</v>
      </c>
      <c r="H22" s="61">
        <v>0</v>
      </c>
      <c r="I22" s="90"/>
    </row>
    <row r="23" s="53" customFormat="1" ht="18" customHeight="1" spans="1:9">
      <c r="A23" s="44" t="s">
        <v>257</v>
      </c>
      <c r="B23" s="87" t="s">
        <v>258</v>
      </c>
      <c r="C23" s="88" t="s">
        <v>241</v>
      </c>
      <c r="D23" s="42" t="s">
        <v>242</v>
      </c>
      <c r="E23" s="89">
        <v>23.316</v>
      </c>
      <c r="F23" s="89">
        <v>0</v>
      </c>
      <c r="G23" s="89">
        <v>23.316</v>
      </c>
      <c r="H23" s="61">
        <v>0</v>
      </c>
      <c r="I23" s="90"/>
    </row>
    <row r="24" s="53" customFormat="1" ht="18" customHeight="1" spans="1:9">
      <c r="A24" s="44" t="s">
        <v>259</v>
      </c>
      <c r="B24" s="87" t="s">
        <v>260</v>
      </c>
      <c r="C24" s="88" t="s">
        <v>261</v>
      </c>
      <c r="D24" s="42" t="s">
        <v>262</v>
      </c>
      <c r="E24" s="89">
        <v>185.56</v>
      </c>
      <c r="F24" s="89">
        <v>0</v>
      </c>
      <c r="G24" s="89">
        <v>0</v>
      </c>
      <c r="H24" s="61">
        <v>185.56</v>
      </c>
      <c r="I24" s="90"/>
    </row>
    <row r="25" s="53" customFormat="1" ht="18" customHeight="1" spans="1:9">
      <c r="A25" s="44" t="s">
        <v>263</v>
      </c>
      <c r="B25" s="87" t="s">
        <v>264</v>
      </c>
      <c r="C25" s="88"/>
      <c r="D25" s="42"/>
      <c r="E25" s="89">
        <v>0.198</v>
      </c>
      <c r="F25" s="89">
        <v>0.198</v>
      </c>
      <c r="G25" s="89">
        <v>0</v>
      </c>
      <c r="H25" s="61">
        <v>0</v>
      </c>
      <c r="I25" s="90"/>
    </row>
    <row r="26" s="53" customFormat="1" ht="18" customHeight="1" spans="1:9">
      <c r="A26" s="44" t="s">
        <v>265</v>
      </c>
      <c r="B26" s="87" t="s">
        <v>266</v>
      </c>
      <c r="C26" s="88" t="s">
        <v>267</v>
      </c>
      <c r="D26" s="42" t="s">
        <v>268</v>
      </c>
      <c r="E26" s="89">
        <v>0.198</v>
      </c>
      <c r="F26" s="89">
        <v>0.198</v>
      </c>
      <c r="G26" s="89">
        <v>0</v>
      </c>
      <c r="H26" s="61">
        <v>0</v>
      </c>
      <c r="I26" s="90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4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showGridLines="0" showZeros="0" topLeftCell="A4" workbookViewId="0">
      <selection activeCell="C28" sqref="C28"/>
    </sheetView>
  </sheetViews>
  <sheetFormatPr defaultColWidth="9.16666666666667" defaultRowHeight="12.75" customHeight="1" outlineLevelCol="5"/>
  <cols>
    <col min="1" max="1" width="21.3333333333333" customWidth="1"/>
    <col min="2" max="2" width="40.3333333333333" customWidth="1"/>
    <col min="3" max="6" width="21.3333333333333" customWidth="1"/>
    <col min="7" max="7" width="9.16666666666667" customWidth="1"/>
  </cols>
  <sheetData>
    <row r="1" ht="30" customHeight="1" spans="1:1">
      <c r="A1" s="32" t="s">
        <v>22</v>
      </c>
    </row>
    <row r="2" ht="28.5" customHeight="1" spans="1:6">
      <c r="A2" s="33" t="s">
        <v>23</v>
      </c>
      <c r="B2" s="33"/>
      <c r="C2" s="33"/>
      <c r="D2" s="33"/>
      <c r="E2" s="33"/>
      <c r="F2" s="33"/>
    </row>
    <row r="3" ht="22.5" customHeight="1" spans="6:6">
      <c r="F3" s="52" t="s">
        <v>38</v>
      </c>
    </row>
    <row r="4" ht="22.5" customHeight="1" spans="1:6">
      <c r="A4" s="55" t="s">
        <v>154</v>
      </c>
      <c r="B4" s="55" t="s">
        <v>155</v>
      </c>
      <c r="C4" s="55" t="s">
        <v>133</v>
      </c>
      <c r="D4" s="55" t="s">
        <v>156</v>
      </c>
      <c r="E4" s="55" t="s">
        <v>157</v>
      </c>
      <c r="F4" s="55" t="s">
        <v>159</v>
      </c>
    </row>
    <row r="5" s="53" customFormat="1" ht="18" customHeight="1" spans="1:6">
      <c r="A5" s="44" t="s">
        <v>148</v>
      </c>
      <c r="B5" s="42" t="s">
        <v>143</v>
      </c>
      <c r="C5" s="89">
        <v>519.877866</v>
      </c>
      <c r="D5" s="89">
        <v>486.215099</v>
      </c>
      <c r="E5" s="61">
        <v>33.662767</v>
      </c>
      <c r="F5" s="90"/>
    </row>
    <row r="6" s="53" customFormat="1" ht="18" customHeight="1" spans="1:6">
      <c r="A6" s="44" t="s">
        <v>144</v>
      </c>
      <c r="B6" s="42" t="s">
        <v>160</v>
      </c>
      <c r="C6" s="89">
        <v>519.877866</v>
      </c>
      <c r="D6" s="89">
        <v>486.215099</v>
      </c>
      <c r="E6" s="61">
        <v>33.662767</v>
      </c>
      <c r="F6" s="90"/>
    </row>
    <row r="7" customHeight="1" spans="1:6">
      <c r="A7" s="91" t="s">
        <v>161</v>
      </c>
      <c r="B7" s="42" t="s">
        <v>162</v>
      </c>
      <c r="C7" s="92">
        <v>473.234373</v>
      </c>
      <c r="D7" s="82">
        <v>439.571606</v>
      </c>
      <c r="E7" s="61">
        <v>33.662767</v>
      </c>
      <c r="F7" s="93"/>
    </row>
    <row r="8" customHeight="1" spans="1:6">
      <c r="A8" s="91" t="s">
        <v>163</v>
      </c>
      <c r="B8" s="42" t="s">
        <v>164</v>
      </c>
      <c r="C8" s="92">
        <v>473.234373</v>
      </c>
      <c r="D8" s="82">
        <v>439.571606</v>
      </c>
      <c r="E8" s="61">
        <v>33.662767</v>
      </c>
      <c r="F8" s="93"/>
    </row>
    <row r="9" customHeight="1" spans="1:6">
      <c r="A9" s="91" t="s">
        <v>165</v>
      </c>
      <c r="B9" s="42" t="s">
        <v>166</v>
      </c>
      <c r="C9" s="92">
        <v>462.192553</v>
      </c>
      <c r="D9" s="82">
        <v>428.529786</v>
      </c>
      <c r="E9" s="61">
        <v>33.662767</v>
      </c>
      <c r="F9" s="93"/>
    </row>
    <row r="10" customHeight="1" spans="1:6">
      <c r="A10" s="91"/>
      <c r="B10" s="94" t="s">
        <v>167</v>
      </c>
      <c r="C10" s="92">
        <v>428.331786</v>
      </c>
      <c r="D10" s="82">
        <v>428.331786</v>
      </c>
      <c r="E10" s="92"/>
      <c r="F10" s="93"/>
    </row>
    <row r="11" customHeight="1" spans="1:6">
      <c r="A11" s="91"/>
      <c r="B11" s="94" t="s">
        <v>168</v>
      </c>
      <c r="C11" s="92">
        <v>3.2</v>
      </c>
      <c r="D11" s="82"/>
      <c r="E11" s="92">
        <v>3.2</v>
      </c>
      <c r="F11" s="93"/>
    </row>
    <row r="12" customHeight="1" spans="1:6">
      <c r="A12" s="91"/>
      <c r="B12" s="94" t="s">
        <v>169</v>
      </c>
      <c r="C12" s="92">
        <v>30.462767</v>
      </c>
      <c r="D12" s="82"/>
      <c r="E12" s="92">
        <v>30.462767</v>
      </c>
      <c r="F12" s="93"/>
    </row>
    <row r="13" customHeight="1" spans="1:6">
      <c r="A13" s="91"/>
      <c r="B13" s="94" t="s">
        <v>170</v>
      </c>
      <c r="C13" s="92">
        <v>0.198</v>
      </c>
      <c r="D13" s="82">
        <v>0.198</v>
      </c>
      <c r="E13" s="92"/>
      <c r="F13" s="93"/>
    </row>
    <row r="14" customHeight="1" spans="1:6">
      <c r="A14" s="95" t="s">
        <v>183</v>
      </c>
      <c r="B14" s="42" t="s">
        <v>184</v>
      </c>
      <c r="C14" s="92">
        <v>11.04182</v>
      </c>
      <c r="D14" s="92">
        <v>11.04182</v>
      </c>
      <c r="E14" s="92"/>
      <c r="F14" s="93"/>
    </row>
    <row r="15" customHeight="1" spans="1:6">
      <c r="A15" s="95"/>
      <c r="B15" s="96" t="s">
        <v>185</v>
      </c>
      <c r="C15" s="92">
        <v>11.04182</v>
      </c>
      <c r="D15" s="92">
        <v>11.04182</v>
      </c>
      <c r="E15" s="92"/>
      <c r="F15" s="93"/>
    </row>
    <row r="16" customHeight="1" spans="1:6">
      <c r="A16" s="95" t="s">
        <v>187</v>
      </c>
      <c r="B16" s="42" t="s">
        <v>188</v>
      </c>
      <c r="C16" s="92">
        <v>36.076312</v>
      </c>
      <c r="D16" s="92">
        <v>36.076312</v>
      </c>
      <c r="E16" s="92"/>
      <c r="F16" s="93"/>
    </row>
    <row r="17" customHeight="1" spans="1:6">
      <c r="A17" s="95" t="s">
        <v>189</v>
      </c>
      <c r="B17" s="42" t="s">
        <v>190</v>
      </c>
      <c r="C17" s="92">
        <v>36.076312</v>
      </c>
      <c r="D17" s="92">
        <v>36.076312</v>
      </c>
      <c r="E17" s="92"/>
      <c r="F17" s="93"/>
    </row>
    <row r="18" customHeight="1" spans="1:6">
      <c r="A18" s="95" t="s">
        <v>191</v>
      </c>
      <c r="B18" s="42" t="s">
        <v>192</v>
      </c>
      <c r="C18" s="92">
        <v>36.076312</v>
      </c>
      <c r="D18" s="92">
        <v>36.076312</v>
      </c>
      <c r="E18" s="92"/>
      <c r="F18" s="93"/>
    </row>
    <row r="19" customHeight="1" spans="1:6">
      <c r="A19" s="95" t="s">
        <v>174</v>
      </c>
      <c r="B19" s="42" t="s">
        <v>193</v>
      </c>
      <c r="C19" s="92">
        <v>36.076312</v>
      </c>
      <c r="D19" s="92">
        <v>36.076312</v>
      </c>
      <c r="E19" s="92"/>
      <c r="F19" s="93"/>
    </row>
    <row r="20" customHeight="1" spans="1:6">
      <c r="A20" s="95" t="s">
        <v>194</v>
      </c>
      <c r="B20" s="42" t="s">
        <v>195</v>
      </c>
      <c r="C20" s="92">
        <v>10.567181</v>
      </c>
      <c r="D20" s="92">
        <v>10.567181</v>
      </c>
      <c r="E20" s="92"/>
      <c r="F20" s="93"/>
    </row>
    <row r="21" customHeight="1" spans="1:6">
      <c r="A21" s="95" t="s">
        <v>196</v>
      </c>
      <c r="B21" s="42" t="s">
        <v>197</v>
      </c>
      <c r="C21" s="92">
        <v>10.567181</v>
      </c>
      <c r="D21" s="92">
        <v>10.567181</v>
      </c>
      <c r="E21" s="92"/>
      <c r="F21" s="93"/>
    </row>
    <row r="22" customHeight="1" spans="1:6">
      <c r="A22" s="95" t="s">
        <v>198</v>
      </c>
      <c r="B22" s="42" t="s">
        <v>199</v>
      </c>
      <c r="C22" s="92">
        <v>9.821835</v>
      </c>
      <c r="D22" s="92">
        <v>9.821835</v>
      </c>
      <c r="E22" s="92"/>
      <c r="F22" s="93"/>
    </row>
    <row r="23" customHeight="1" spans="1:6">
      <c r="A23" s="95" t="s">
        <v>174</v>
      </c>
      <c r="B23" s="42" t="s">
        <v>200</v>
      </c>
      <c r="C23" s="92">
        <v>9.821835</v>
      </c>
      <c r="D23" s="92">
        <v>9.821835</v>
      </c>
      <c r="E23" s="92"/>
      <c r="F23" s="93"/>
    </row>
    <row r="24" customHeight="1" spans="1:6">
      <c r="A24" s="95" t="s">
        <v>201</v>
      </c>
      <c r="B24" s="42" t="s">
        <v>202</v>
      </c>
      <c r="C24" s="92">
        <v>0.19845</v>
      </c>
      <c r="D24" s="92">
        <v>0.19845</v>
      </c>
      <c r="E24" s="92"/>
      <c r="F24" s="93"/>
    </row>
    <row r="25" customHeight="1" spans="1:6">
      <c r="A25" s="95" t="s">
        <v>174</v>
      </c>
      <c r="B25" s="42" t="s">
        <v>203</v>
      </c>
      <c r="C25" s="92">
        <v>0.19845</v>
      </c>
      <c r="D25" s="92">
        <v>0.19845</v>
      </c>
      <c r="E25" s="92"/>
      <c r="F25" s="93"/>
    </row>
    <row r="26" customHeight="1" spans="1:6">
      <c r="A26" s="95" t="s">
        <v>204</v>
      </c>
      <c r="B26" s="42" t="s">
        <v>205</v>
      </c>
      <c r="C26" s="92">
        <v>0.546896</v>
      </c>
      <c r="D26" s="92">
        <v>0.546896</v>
      </c>
      <c r="E26" s="92"/>
      <c r="F26" s="93"/>
    </row>
    <row r="27" customHeight="1" spans="1:6">
      <c r="A27" s="95" t="s">
        <v>174</v>
      </c>
      <c r="B27" s="42" t="s">
        <v>206</v>
      </c>
      <c r="C27" s="92">
        <v>0</v>
      </c>
      <c r="D27" s="92">
        <v>0</v>
      </c>
      <c r="E27" s="92"/>
      <c r="F27" s="93"/>
    </row>
    <row r="28" customHeight="1" spans="1:6">
      <c r="A28" s="95" t="s">
        <v>174</v>
      </c>
      <c r="B28" s="42" t="s">
        <v>207</v>
      </c>
      <c r="C28" s="92">
        <v>0.210896</v>
      </c>
      <c r="D28" s="92">
        <v>0.210896</v>
      </c>
      <c r="E28" s="92"/>
      <c r="F28" s="93"/>
    </row>
    <row r="29" customHeight="1" spans="1:6">
      <c r="A29" s="95" t="s">
        <v>174</v>
      </c>
      <c r="B29" s="42" t="s">
        <v>208</v>
      </c>
      <c r="C29" s="92">
        <v>0.336</v>
      </c>
      <c r="D29" s="92">
        <v>0.336</v>
      </c>
      <c r="E29" s="92"/>
      <c r="F29" s="93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A6" sqref="A6"/>
    </sheetView>
  </sheetViews>
  <sheetFormatPr defaultColWidth="9.16666666666667" defaultRowHeight="12.75" customHeight="1" outlineLevelCol="7"/>
  <cols>
    <col min="1" max="1" width="19" customWidth="1"/>
    <col min="2" max="2" width="34.5" customWidth="1"/>
    <col min="3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32" t="s">
        <v>24</v>
      </c>
    </row>
    <row r="2" ht="28.5" customHeight="1" spans="1:8">
      <c r="A2" s="33" t="s">
        <v>25</v>
      </c>
      <c r="B2" s="33"/>
      <c r="C2" s="33"/>
      <c r="D2" s="33"/>
      <c r="E2" s="33"/>
      <c r="F2" s="33"/>
      <c r="G2" s="33"/>
      <c r="H2" s="33"/>
    </row>
    <row r="3" ht="22.5" customHeight="1" spans="8:8">
      <c r="H3" s="52" t="s">
        <v>38</v>
      </c>
    </row>
    <row r="4" ht="22.5" customHeight="1" spans="1:8">
      <c r="A4" s="55" t="s">
        <v>209</v>
      </c>
      <c r="B4" s="55" t="s">
        <v>210</v>
      </c>
      <c r="C4" s="55" t="s">
        <v>211</v>
      </c>
      <c r="D4" s="55" t="s">
        <v>212</v>
      </c>
      <c r="E4" s="55" t="s">
        <v>133</v>
      </c>
      <c r="F4" s="55" t="s">
        <v>156</v>
      </c>
      <c r="G4" s="55" t="s">
        <v>157</v>
      </c>
      <c r="H4" s="55" t="s">
        <v>159</v>
      </c>
    </row>
    <row r="5" s="53" customFormat="1" ht="18" customHeight="1" spans="1:8">
      <c r="A5" s="44" t="s">
        <v>148</v>
      </c>
      <c r="B5" s="87" t="s">
        <v>143</v>
      </c>
      <c r="C5" s="88"/>
      <c r="D5" s="44"/>
      <c r="E5" s="61">
        <v>519.877866</v>
      </c>
      <c r="F5" s="61">
        <v>486.215099</v>
      </c>
      <c r="G5" s="61">
        <v>33.662767</v>
      </c>
      <c r="H5" s="44"/>
    </row>
    <row r="6" s="53" customFormat="1" ht="18" customHeight="1" spans="1:8">
      <c r="A6" s="44" t="s">
        <v>144</v>
      </c>
      <c r="B6" s="87" t="s">
        <v>160</v>
      </c>
      <c r="C6" s="88"/>
      <c r="D6" s="44"/>
      <c r="E6" s="61">
        <v>519.877866</v>
      </c>
      <c r="F6" s="61">
        <v>486.215099</v>
      </c>
      <c r="G6" s="61">
        <v>33.662767</v>
      </c>
      <c r="H6" s="44"/>
    </row>
    <row r="7" s="53" customFormat="1" ht="18" customHeight="1" spans="1:8">
      <c r="A7" s="44" t="s">
        <v>213</v>
      </c>
      <c r="B7" s="87" t="s">
        <v>214</v>
      </c>
      <c r="C7" s="88"/>
      <c r="D7" s="44"/>
      <c r="E7" s="61">
        <v>486.017099</v>
      </c>
      <c r="F7" s="61">
        <v>486.017099</v>
      </c>
      <c r="G7" s="61">
        <v>0</v>
      </c>
      <c r="H7" s="44"/>
    </row>
    <row r="8" s="53" customFormat="1" ht="18" customHeight="1" spans="1:8">
      <c r="A8" s="44" t="s">
        <v>215</v>
      </c>
      <c r="B8" s="87" t="s">
        <v>216</v>
      </c>
      <c r="C8" s="88" t="s">
        <v>217</v>
      </c>
      <c r="D8" s="44" t="s">
        <v>218</v>
      </c>
      <c r="E8" s="61">
        <v>133.6038</v>
      </c>
      <c r="F8" s="61">
        <v>133.6038</v>
      </c>
      <c r="G8" s="61">
        <v>0</v>
      </c>
      <c r="H8" s="44"/>
    </row>
    <row r="9" s="53" customFormat="1" ht="18" customHeight="1" spans="1:8">
      <c r="A9" s="44" t="s">
        <v>219</v>
      </c>
      <c r="B9" s="87" t="s">
        <v>220</v>
      </c>
      <c r="C9" s="88" t="s">
        <v>217</v>
      </c>
      <c r="D9" s="44" t="s">
        <v>218</v>
      </c>
      <c r="E9" s="61">
        <v>128.486956</v>
      </c>
      <c r="F9" s="61">
        <v>128.486956</v>
      </c>
      <c r="G9" s="61">
        <v>0</v>
      </c>
      <c r="H9" s="44"/>
    </row>
    <row r="10" s="53" customFormat="1" ht="18" customHeight="1" spans="1:8">
      <c r="A10" s="44" t="s">
        <v>221</v>
      </c>
      <c r="B10" s="87" t="s">
        <v>222</v>
      </c>
      <c r="C10" s="88" t="s">
        <v>217</v>
      </c>
      <c r="D10" s="44" t="s">
        <v>218</v>
      </c>
      <c r="E10" s="61">
        <v>124.87315</v>
      </c>
      <c r="F10" s="61">
        <v>124.87315</v>
      </c>
      <c r="G10" s="61">
        <v>0</v>
      </c>
      <c r="H10" s="44"/>
    </row>
    <row r="11" s="53" customFormat="1" ht="18" customHeight="1" spans="1:8">
      <c r="A11" s="44" t="s">
        <v>223</v>
      </c>
      <c r="B11" s="87" t="s">
        <v>224</v>
      </c>
      <c r="C11" s="88" t="s">
        <v>217</v>
      </c>
      <c r="D11" s="44" t="s">
        <v>218</v>
      </c>
      <c r="E11" s="61">
        <v>2.274</v>
      </c>
      <c r="F11" s="61">
        <v>2.274</v>
      </c>
      <c r="G11" s="61">
        <v>0</v>
      </c>
      <c r="H11" s="44"/>
    </row>
    <row r="12" s="53" customFormat="1" ht="18" customHeight="1" spans="1:8">
      <c r="A12" s="44" t="s">
        <v>225</v>
      </c>
      <c r="B12" s="87" t="s">
        <v>226</v>
      </c>
      <c r="C12" s="88" t="s">
        <v>227</v>
      </c>
      <c r="D12" s="44" t="s">
        <v>228</v>
      </c>
      <c r="E12" s="61">
        <v>36.076312</v>
      </c>
      <c r="F12" s="61">
        <v>36.076312</v>
      </c>
      <c r="G12" s="61">
        <v>0</v>
      </c>
      <c r="H12" s="44"/>
    </row>
    <row r="13" s="53" customFormat="1" ht="18" customHeight="1" spans="1:8">
      <c r="A13" s="44" t="s">
        <v>229</v>
      </c>
      <c r="B13" s="87" t="s">
        <v>230</v>
      </c>
      <c r="C13" s="88" t="s">
        <v>227</v>
      </c>
      <c r="D13" s="44" t="s">
        <v>228</v>
      </c>
      <c r="E13" s="61">
        <v>10.020285</v>
      </c>
      <c r="F13" s="61">
        <v>10.020285</v>
      </c>
      <c r="G13" s="61">
        <v>0</v>
      </c>
      <c r="H13" s="44"/>
    </row>
    <row r="14" s="53" customFormat="1" ht="18" customHeight="1" spans="1:8">
      <c r="A14" s="44" t="s">
        <v>231</v>
      </c>
      <c r="B14" s="87" t="s">
        <v>232</v>
      </c>
      <c r="C14" s="88" t="s">
        <v>227</v>
      </c>
      <c r="D14" s="44" t="s">
        <v>228</v>
      </c>
      <c r="E14" s="61">
        <v>0.546896</v>
      </c>
      <c r="F14" s="61">
        <v>0.546896</v>
      </c>
      <c r="G14" s="61">
        <v>0</v>
      </c>
      <c r="H14" s="44"/>
    </row>
    <row r="15" s="53" customFormat="1" ht="18" customHeight="1" spans="1:8">
      <c r="A15" s="44" t="s">
        <v>233</v>
      </c>
      <c r="B15" s="87" t="s">
        <v>234</v>
      </c>
      <c r="C15" s="88" t="s">
        <v>235</v>
      </c>
      <c r="D15" s="44" t="s">
        <v>236</v>
      </c>
      <c r="E15" s="61">
        <v>50.1357</v>
      </c>
      <c r="F15" s="61">
        <v>50.1357</v>
      </c>
      <c r="G15" s="61">
        <v>0</v>
      </c>
      <c r="H15" s="44"/>
    </row>
    <row r="16" s="53" customFormat="1" ht="18" customHeight="1" spans="1:8">
      <c r="A16" s="44" t="s">
        <v>237</v>
      </c>
      <c r="B16" s="87" t="s">
        <v>238</v>
      </c>
      <c r="C16" s="88"/>
      <c r="D16" s="44"/>
      <c r="E16" s="61">
        <v>33.662767</v>
      </c>
      <c r="F16" s="61">
        <v>0</v>
      </c>
      <c r="G16" s="61">
        <v>33.662767</v>
      </c>
      <c r="H16" s="44"/>
    </row>
    <row r="17" s="53" customFormat="1" ht="18" customHeight="1" spans="1:8">
      <c r="A17" s="44" t="s">
        <v>239</v>
      </c>
      <c r="B17" s="87" t="s">
        <v>240</v>
      </c>
      <c r="C17" s="88" t="s">
        <v>241</v>
      </c>
      <c r="D17" s="44" t="s">
        <v>242</v>
      </c>
      <c r="E17" s="61">
        <v>3.2</v>
      </c>
      <c r="F17" s="61">
        <v>0</v>
      </c>
      <c r="G17" s="61">
        <v>3.2</v>
      </c>
      <c r="H17" s="44"/>
    </row>
    <row r="18" s="53" customFormat="1" ht="18" customHeight="1" spans="1:8">
      <c r="A18" s="44" t="s">
        <v>249</v>
      </c>
      <c r="B18" s="87" t="s">
        <v>250</v>
      </c>
      <c r="C18" s="88" t="s">
        <v>241</v>
      </c>
      <c r="D18" s="44" t="s">
        <v>242</v>
      </c>
      <c r="E18" s="61">
        <v>4.631567</v>
      </c>
      <c r="F18" s="61">
        <v>0</v>
      </c>
      <c r="G18" s="61">
        <v>4.631567</v>
      </c>
      <c r="H18" s="44"/>
    </row>
    <row r="19" s="53" customFormat="1" ht="18" customHeight="1" spans="1:8">
      <c r="A19" s="44" t="s">
        <v>251</v>
      </c>
      <c r="B19" s="87" t="s">
        <v>252</v>
      </c>
      <c r="C19" s="88" t="s">
        <v>241</v>
      </c>
      <c r="D19" s="44" t="s">
        <v>242</v>
      </c>
      <c r="E19" s="61">
        <v>0.1152</v>
      </c>
      <c r="F19" s="61">
        <v>0</v>
      </c>
      <c r="G19" s="61">
        <v>0.1152</v>
      </c>
      <c r="H19" s="44"/>
    </row>
    <row r="20" s="53" customFormat="1" ht="18" customHeight="1" spans="1:8">
      <c r="A20" s="44" t="s">
        <v>253</v>
      </c>
      <c r="B20" s="87" t="s">
        <v>254</v>
      </c>
      <c r="C20" s="88" t="s">
        <v>255</v>
      </c>
      <c r="D20" s="44" t="s">
        <v>256</v>
      </c>
      <c r="E20" s="61">
        <v>2.4</v>
      </c>
      <c r="F20" s="61">
        <v>0</v>
      </c>
      <c r="G20" s="61">
        <v>2.4</v>
      </c>
      <c r="H20" s="44"/>
    </row>
    <row r="21" s="53" customFormat="1" ht="18" customHeight="1" spans="1:8">
      <c r="A21" s="44" t="s">
        <v>257</v>
      </c>
      <c r="B21" s="87" t="s">
        <v>258</v>
      </c>
      <c r="C21" s="88" t="s">
        <v>241</v>
      </c>
      <c r="D21" s="44" t="s">
        <v>242</v>
      </c>
      <c r="E21" s="61">
        <v>23.316</v>
      </c>
      <c r="F21" s="61">
        <v>0</v>
      </c>
      <c r="G21" s="61">
        <v>23.316</v>
      </c>
      <c r="H21" s="44"/>
    </row>
    <row r="22" s="53" customFormat="1" ht="18" customHeight="1" spans="1:8">
      <c r="A22" s="44" t="s">
        <v>263</v>
      </c>
      <c r="B22" s="87" t="s">
        <v>264</v>
      </c>
      <c r="C22" s="88"/>
      <c r="D22" s="44"/>
      <c r="E22" s="61">
        <v>0.198</v>
      </c>
      <c r="F22" s="61">
        <v>0.198</v>
      </c>
      <c r="G22" s="61">
        <v>0</v>
      </c>
      <c r="H22" s="44"/>
    </row>
    <row r="23" s="53" customFormat="1" ht="18" customHeight="1" spans="1:8">
      <c r="A23" s="44" t="s">
        <v>265</v>
      </c>
      <c r="B23" s="87" t="s">
        <v>266</v>
      </c>
      <c r="C23" s="88" t="s">
        <v>267</v>
      </c>
      <c r="D23" s="44" t="s">
        <v>268</v>
      </c>
      <c r="E23" s="61">
        <v>0.198</v>
      </c>
      <c r="F23" s="61">
        <v>0.198</v>
      </c>
      <c r="G23" s="61">
        <v>0</v>
      </c>
      <c r="H23" s="44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2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7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64" t="s">
        <v>26</v>
      </c>
      <c r="B1" s="65"/>
      <c r="C1" s="65"/>
      <c r="D1" s="65"/>
      <c r="E1" s="65"/>
      <c r="F1" s="65"/>
      <c r="G1" s="65"/>
      <c r="H1" s="66"/>
    </row>
    <row r="2" ht="22.5" customHeight="1" spans="1:8">
      <c r="A2" s="67" t="s">
        <v>27</v>
      </c>
      <c r="B2" s="67"/>
      <c r="C2" s="67"/>
      <c r="D2" s="67"/>
      <c r="E2" s="67"/>
      <c r="F2" s="67"/>
      <c r="G2" s="67"/>
      <c r="H2" s="67"/>
    </row>
    <row r="3" ht="22.5" customHeight="1" spans="1:8">
      <c r="A3" s="68"/>
      <c r="B3" s="68"/>
      <c r="C3" s="69"/>
      <c r="D3" s="69"/>
      <c r="E3" s="70"/>
      <c r="F3" s="70"/>
      <c r="G3" s="70"/>
      <c r="H3" s="71" t="s">
        <v>38</v>
      </c>
    </row>
    <row r="4" ht="22.5" customHeight="1" spans="1:8">
      <c r="A4" s="72" t="s">
        <v>39</v>
      </c>
      <c r="B4" s="72"/>
      <c r="C4" s="72" t="s">
        <v>40</v>
      </c>
      <c r="D4" s="72"/>
      <c r="E4" s="72"/>
      <c r="F4" s="72"/>
      <c r="G4" s="72"/>
      <c r="H4" s="72"/>
    </row>
    <row r="5" ht="22.5" customHeight="1" spans="1:8">
      <c r="A5" s="72" t="s">
        <v>41</v>
      </c>
      <c r="B5" s="72" t="s">
        <v>42</v>
      </c>
      <c r="C5" s="72" t="s">
        <v>43</v>
      </c>
      <c r="D5" s="73" t="s">
        <v>42</v>
      </c>
      <c r="E5" s="72" t="s">
        <v>44</v>
      </c>
      <c r="F5" s="72" t="s">
        <v>42</v>
      </c>
      <c r="G5" s="72" t="s">
        <v>45</v>
      </c>
      <c r="H5" s="72" t="s">
        <v>42</v>
      </c>
    </row>
    <row r="6" ht="22.5" customHeight="1" spans="1:8">
      <c r="A6" s="74" t="s">
        <v>269</v>
      </c>
      <c r="B6" s="61"/>
      <c r="C6" s="75" t="s">
        <v>270</v>
      </c>
      <c r="D6" s="76"/>
      <c r="E6" s="77" t="s">
        <v>271</v>
      </c>
      <c r="F6" s="77"/>
      <c r="G6" s="78" t="s">
        <v>272</v>
      </c>
      <c r="H6" s="76"/>
    </row>
    <row r="7" ht="22.5" customHeight="1" spans="1:8">
      <c r="A7" s="79"/>
      <c r="B7" s="61"/>
      <c r="C7" s="75" t="s">
        <v>273</v>
      </c>
      <c r="D7" s="76"/>
      <c r="E7" s="78" t="s">
        <v>274</v>
      </c>
      <c r="F7" s="78"/>
      <c r="G7" s="78" t="s">
        <v>275</v>
      </c>
      <c r="H7" s="76"/>
    </row>
    <row r="8" ht="22.5" customHeight="1" spans="1:10">
      <c r="A8" s="79"/>
      <c r="B8" s="61"/>
      <c r="C8" s="75" t="s">
        <v>276</v>
      </c>
      <c r="D8" s="76"/>
      <c r="E8" s="78" t="s">
        <v>260</v>
      </c>
      <c r="F8" s="78"/>
      <c r="G8" s="78" t="s">
        <v>277</v>
      </c>
      <c r="H8" s="76"/>
      <c r="J8" s="32"/>
    </row>
    <row r="9" ht="22.5" customHeight="1" spans="1:8">
      <c r="A9" s="74"/>
      <c r="B9" s="61"/>
      <c r="C9" s="75" t="s">
        <v>278</v>
      </c>
      <c r="D9" s="76"/>
      <c r="E9" s="78" t="s">
        <v>279</v>
      </c>
      <c r="F9" s="78"/>
      <c r="G9" s="78" t="s">
        <v>280</v>
      </c>
      <c r="H9" s="76"/>
    </row>
    <row r="10" ht="22.5" customHeight="1" spans="1:9">
      <c r="A10" s="74"/>
      <c r="B10" s="61"/>
      <c r="C10" s="75" t="s">
        <v>281</v>
      </c>
      <c r="D10" s="76"/>
      <c r="E10" s="78" t="s">
        <v>282</v>
      </c>
      <c r="F10" s="78"/>
      <c r="G10" s="78" t="s">
        <v>283</v>
      </c>
      <c r="H10" s="76"/>
      <c r="I10" s="32"/>
    </row>
    <row r="11" ht="22.5" customHeight="1" spans="1:9">
      <c r="A11" s="79"/>
      <c r="B11" s="61"/>
      <c r="C11" s="75" t="s">
        <v>284</v>
      </c>
      <c r="D11" s="76"/>
      <c r="E11" s="78" t="s">
        <v>285</v>
      </c>
      <c r="F11" s="78"/>
      <c r="G11" s="78" t="s">
        <v>286</v>
      </c>
      <c r="H11" s="76"/>
      <c r="I11" s="32"/>
    </row>
    <row r="12" ht="22.5" customHeight="1" spans="1:9">
      <c r="A12" s="79"/>
      <c r="B12" s="61"/>
      <c r="C12" s="75" t="s">
        <v>287</v>
      </c>
      <c r="D12" s="76"/>
      <c r="E12" s="78" t="s">
        <v>274</v>
      </c>
      <c r="F12" s="78"/>
      <c r="G12" s="78" t="s">
        <v>288</v>
      </c>
      <c r="H12" s="76"/>
      <c r="I12" s="32"/>
    </row>
    <row r="13" ht="22.5" customHeight="1" spans="1:9">
      <c r="A13" s="80"/>
      <c r="B13" s="61"/>
      <c r="C13" s="75" t="s">
        <v>289</v>
      </c>
      <c r="D13" s="76"/>
      <c r="E13" s="78" t="s">
        <v>260</v>
      </c>
      <c r="F13" s="78"/>
      <c r="G13" s="78" t="s">
        <v>290</v>
      </c>
      <c r="H13" s="76"/>
      <c r="I13" s="32"/>
    </row>
    <row r="14" ht="22.5" customHeight="1" spans="1:8">
      <c r="A14" s="80"/>
      <c r="B14" s="61"/>
      <c r="C14" s="75" t="s">
        <v>291</v>
      </c>
      <c r="D14" s="76"/>
      <c r="E14" s="78" t="s">
        <v>279</v>
      </c>
      <c r="F14" s="78"/>
      <c r="G14" s="78" t="s">
        <v>292</v>
      </c>
      <c r="H14" s="76"/>
    </row>
    <row r="15" ht="22.5" customHeight="1" spans="1:8">
      <c r="A15" s="80"/>
      <c r="B15" s="61"/>
      <c r="C15" s="75" t="s">
        <v>293</v>
      </c>
      <c r="D15" s="76"/>
      <c r="E15" s="78" t="s">
        <v>294</v>
      </c>
      <c r="F15" s="78"/>
      <c r="G15" s="78" t="s">
        <v>295</v>
      </c>
      <c r="H15" s="76"/>
    </row>
    <row r="16" ht="22.5" customHeight="1" spans="1:10">
      <c r="A16" s="81"/>
      <c r="B16" s="82"/>
      <c r="C16" s="75" t="s">
        <v>296</v>
      </c>
      <c r="D16" s="76"/>
      <c r="E16" s="78" t="s">
        <v>297</v>
      </c>
      <c r="F16" s="78"/>
      <c r="G16" s="78" t="s">
        <v>298</v>
      </c>
      <c r="H16" s="76"/>
      <c r="J16" s="32"/>
    </row>
    <row r="17" ht="22.5" customHeight="1" spans="1:8">
      <c r="A17" s="83"/>
      <c r="B17" s="82"/>
      <c r="C17" s="75" t="s">
        <v>299</v>
      </c>
      <c r="D17" s="76"/>
      <c r="E17" s="78" t="s">
        <v>300</v>
      </c>
      <c r="F17" s="78"/>
      <c r="G17" s="78" t="s">
        <v>299</v>
      </c>
      <c r="H17" s="76"/>
    </row>
    <row r="18" ht="22.5" customHeight="1" spans="1:8">
      <c r="A18" s="83"/>
      <c r="B18" s="82"/>
      <c r="C18" s="75" t="s">
        <v>301</v>
      </c>
      <c r="D18" s="76"/>
      <c r="E18" s="78" t="s">
        <v>302</v>
      </c>
      <c r="F18" s="78"/>
      <c r="G18" s="78" t="s">
        <v>303</v>
      </c>
      <c r="H18" s="76"/>
    </row>
    <row r="19" ht="22.5" customHeight="1" spans="1:8">
      <c r="A19" s="80"/>
      <c r="B19" s="82"/>
      <c r="C19" s="75" t="s">
        <v>304</v>
      </c>
      <c r="D19" s="76"/>
      <c r="E19" s="78" t="s">
        <v>305</v>
      </c>
      <c r="F19" s="78"/>
      <c r="G19" s="78" t="s">
        <v>306</v>
      </c>
      <c r="H19" s="76"/>
    </row>
    <row r="20" ht="22.5" customHeight="1" spans="1:8">
      <c r="A20" s="80"/>
      <c r="B20" s="61"/>
      <c r="C20" s="75"/>
      <c r="D20" s="76"/>
      <c r="E20" s="78" t="s">
        <v>307</v>
      </c>
      <c r="F20" s="78"/>
      <c r="G20" s="78" t="s">
        <v>308</v>
      </c>
      <c r="H20" s="76"/>
    </row>
    <row r="21" ht="22.5" customHeight="1" spans="1:8">
      <c r="A21" s="81"/>
      <c r="B21" s="61"/>
      <c r="C21" s="83"/>
      <c r="D21" s="76"/>
      <c r="E21" s="78" t="s">
        <v>309</v>
      </c>
      <c r="F21" s="78"/>
      <c r="G21" s="78"/>
      <c r="H21" s="76"/>
    </row>
    <row r="22" ht="18" customHeight="1" spans="1:8">
      <c r="A22" s="83"/>
      <c r="B22" s="61"/>
      <c r="C22" s="83"/>
      <c r="D22" s="76"/>
      <c r="E22" s="84" t="s">
        <v>310</v>
      </c>
      <c r="F22" s="84"/>
      <c r="G22" s="84"/>
      <c r="H22" s="76"/>
    </row>
    <row r="23" ht="19.5" customHeight="1" spans="1:8">
      <c r="A23" s="83"/>
      <c r="B23" s="61"/>
      <c r="C23" s="83"/>
      <c r="D23" s="76"/>
      <c r="E23" s="84" t="s">
        <v>311</v>
      </c>
      <c r="F23" s="84"/>
      <c r="G23" s="84"/>
      <c r="H23" s="76"/>
    </row>
    <row r="24" ht="21.75" customHeight="1" spans="1:8">
      <c r="A24" s="83"/>
      <c r="B24" s="61"/>
      <c r="C24" s="75"/>
      <c r="D24" s="85"/>
      <c r="E24" s="84" t="s">
        <v>312</v>
      </c>
      <c r="F24" s="84"/>
      <c r="G24" s="84"/>
      <c r="H24" s="76"/>
    </row>
    <row r="25" ht="21.75" customHeight="1" spans="1:8">
      <c r="A25" s="83"/>
      <c r="B25" s="61"/>
      <c r="C25" s="75"/>
      <c r="D25" s="85"/>
      <c r="E25" s="84"/>
      <c r="F25" s="84"/>
      <c r="G25" s="84"/>
      <c r="H25" s="76"/>
    </row>
    <row r="26" ht="23.25" customHeight="1" spans="1:8">
      <c r="A26" s="83"/>
      <c r="B26" s="61"/>
      <c r="C26" s="75"/>
      <c r="D26" s="85"/>
      <c r="E26" s="74"/>
      <c r="F26" s="74"/>
      <c r="G26" s="74"/>
      <c r="H26" s="86"/>
    </row>
    <row r="27" ht="18" customHeight="1" spans="1:8">
      <c r="A27" s="73" t="s">
        <v>119</v>
      </c>
      <c r="B27" s="82">
        <f>SUM(B6,B9,B10,B12,B13,B14,B15)</f>
        <v>0</v>
      </c>
      <c r="C27" s="73" t="s">
        <v>120</v>
      </c>
      <c r="D27" s="85">
        <f>SUM(D6:D20)</f>
        <v>0</v>
      </c>
      <c r="E27" s="73" t="s">
        <v>120</v>
      </c>
      <c r="F27" s="73"/>
      <c r="G27" s="73" t="s">
        <v>120</v>
      </c>
      <c r="H27" s="86">
        <f>SUM(H6,H11,H21,H22,H23)</f>
        <v>0</v>
      </c>
    </row>
    <row r="28" customHeight="1" spans="2:8">
      <c r="B28" s="32"/>
      <c r="D28" s="32"/>
      <c r="H28" s="32"/>
    </row>
    <row r="29" customHeight="1" spans="2:8">
      <c r="B29" s="32"/>
      <c r="D29" s="32"/>
      <c r="H29" s="32"/>
    </row>
    <row r="30" customHeight="1" spans="2:8">
      <c r="B30" s="32"/>
      <c r="D30" s="32"/>
      <c r="H30" s="32"/>
    </row>
    <row r="31" customHeight="1" spans="2:8">
      <c r="B31" s="32"/>
      <c r="D31" s="32"/>
      <c r="H31" s="32"/>
    </row>
    <row r="32" customHeight="1" spans="2:8">
      <c r="B32" s="32"/>
      <c r="D32" s="32"/>
      <c r="H32" s="32"/>
    </row>
    <row r="33" customHeight="1" spans="2:8">
      <c r="B33" s="32"/>
      <c r="D33" s="32"/>
      <c r="H33" s="32"/>
    </row>
    <row r="34" customHeight="1" spans="2:8">
      <c r="B34" s="32"/>
      <c r="D34" s="32"/>
      <c r="H34" s="32"/>
    </row>
    <row r="35" customHeight="1" spans="2:8">
      <c r="B35" s="32"/>
      <c r="D35" s="32"/>
      <c r="H35" s="32"/>
    </row>
    <row r="36" customHeight="1" spans="2:8">
      <c r="B36" s="32"/>
      <c r="D36" s="32"/>
      <c r="H36" s="32"/>
    </row>
    <row r="37" customHeight="1" spans="2:8">
      <c r="B37" s="32"/>
      <c r="D37" s="32"/>
      <c r="H37" s="32"/>
    </row>
    <row r="38" customHeight="1" spans="2:8">
      <c r="B38" s="32"/>
      <c r="D38" s="32"/>
      <c r="H38" s="32"/>
    </row>
    <row r="39" customHeight="1" spans="2:8">
      <c r="B39" s="32"/>
      <c r="D39" s="32"/>
      <c r="H39" s="32"/>
    </row>
    <row r="40" customHeight="1" spans="2:4">
      <c r="B40" s="32"/>
      <c r="D40" s="32"/>
    </row>
    <row r="41" customHeight="1" spans="2:4">
      <c r="B41" s="32"/>
      <c r="D41" s="32"/>
    </row>
    <row r="42" customHeight="1" spans="2:4">
      <c r="B42" s="32"/>
      <c r="D42" s="32"/>
    </row>
    <row r="43" customHeight="1" spans="2:2">
      <c r="B43" s="32"/>
    </row>
    <row r="44" customHeight="1" spans="2:2">
      <c r="B44" s="32"/>
    </row>
    <row r="45" customHeight="1" spans="2:2">
      <c r="B45" s="32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showGridLines="0" showZeros="0" tabSelected="1" workbookViewId="0">
      <selection activeCell="D11" sqref="D11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32" t="s">
        <v>30</v>
      </c>
    </row>
    <row r="2" ht="28.5" customHeight="1" spans="1:4">
      <c r="A2" s="33" t="s">
        <v>31</v>
      </c>
      <c r="B2" s="33"/>
      <c r="C2" s="33"/>
      <c r="D2" s="33"/>
    </row>
    <row r="3" ht="22.5" customHeight="1" spans="4:4">
      <c r="D3" s="52" t="s">
        <v>38</v>
      </c>
    </row>
    <row r="4" ht="22.5" customHeight="1" spans="1:4">
      <c r="A4" s="55" t="s">
        <v>130</v>
      </c>
      <c r="B4" s="41" t="s">
        <v>313</v>
      </c>
      <c r="C4" s="55" t="s">
        <v>314</v>
      </c>
      <c r="D4" s="55" t="s">
        <v>315</v>
      </c>
    </row>
    <row r="5" s="53" customFormat="1" ht="23.25" customHeight="1" spans="1:4">
      <c r="A5" s="44" t="s">
        <v>148</v>
      </c>
      <c r="B5" s="42" t="s">
        <v>143</v>
      </c>
      <c r="C5" s="61">
        <v>225.96</v>
      </c>
      <c r="D5" s="57"/>
    </row>
    <row r="6" s="53" customFormat="1" ht="23.25" customHeight="1" spans="1:4">
      <c r="A6" s="44" t="s">
        <v>144</v>
      </c>
      <c r="B6" s="42" t="s">
        <v>160</v>
      </c>
      <c r="C6" s="61">
        <v>225.96</v>
      </c>
      <c r="D6" s="57"/>
    </row>
    <row r="7" s="53" customFormat="1" ht="38" customHeight="1" spans="1:4">
      <c r="A7" s="42" t="s">
        <v>316</v>
      </c>
      <c r="B7" s="42" t="s">
        <v>317</v>
      </c>
      <c r="C7" s="61">
        <v>9</v>
      </c>
      <c r="D7" s="57" t="s">
        <v>318</v>
      </c>
    </row>
    <row r="8" s="53" customFormat="1" ht="47" customHeight="1" spans="1:4">
      <c r="A8" s="42" t="s">
        <v>316</v>
      </c>
      <c r="B8" s="42" t="s">
        <v>319</v>
      </c>
      <c r="C8" s="61">
        <v>4.4</v>
      </c>
      <c r="D8" s="63" t="s">
        <v>320</v>
      </c>
    </row>
    <row r="9" s="53" customFormat="1" ht="46" customHeight="1" spans="1:4">
      <c r="A9" s="42" t="s">
        <v>316</v>
      </c>
      <c r="B9" s="42" t="s">
        <v>321</v>
      </c>
      <c r="C9" s="61">
        <v>9</v>
      </c>
      <c r="D9" s="57" t="s">
        <v>322</v>
      </c>
    </row>
    <row r="10" s="53" customFormat="1" ht="48" customHeight="1" spans="1:4">
      <c r="A10" s="42" t="s">
        <v>316</v>
      </c>
      <c r="B10" s="42" t="s">
        <v>323</v>
      </c>
      <c r="C10" s="61">
        <v>5</v>
      </c>
      <c r="D10" s="57" t="s">
        <v>324</v>
      </c>
    </row>
    <row r="11" s="53" customFormat="1" ht="48" customHeight="1" spans="1:4">
      <c r="A11" s="42" t="s">
        <v>316</v>
      </c>
      <c r="B11" s="42" t="s">
        <v>325</v>
      </c>
      <c r="C11" s="61">
        <v>1.2</v>
      </c>
      <c r="D11" s="57" t="s">
        <v>326</v>
      </c>
    </row>
    <row r="12" s="53" customFormat="1" ht="48" customHeight="1" spans="1:4">
      <c r="A12" s="42" t="s">
        <v>316</v>
      </c>
      <c r="B12" s="42" t="s">
        <v>327</v>
      </c>
      <c r="C12" s="61">
        <v>15</v>
      </c>
      <c r="D12" s="57" t="s">
        <v>328</v>
      </c>
    </row>
    <row r="13" s="53" customFormat="1" ht="46" customHeight="1" spans="1:4">
      <c r="A13" s="42" t="s">
        <v>316</v>
      </c>
      <c r="B13" s="42" t="s">
        <v>329</v>
      </c>
      <c r="C13" s="61">
        <v>2.7</v>
      </c>
      <c r="D13" s="57" t="s">
        <v>330</v>
      </c>
    </row>
    <row r="14" s="53" customFormat="1" ht="38" customHeight="1" spans="1:4">
      <c r="A14" s="42" t="s">
        <v>316</v>
      </c>
      <c r="B14" s="42" t="s">
        <v>331</v>
      </c>
      <c r="C14" s="61">
        <v>18.66</v>
      </c>
      <c r="D14" s="57" t="s">
        <v>332</v>
      </c>
    </row>
    <row r="15" s="53" customFormat="1" ht="49" customHeight="1" spans="1:4">
      <c r="A15" s="42" t="s">
        <v>316</v>
      </c>
      <c r="B15" s="42" t="s">
        <v>333</v>
      </c>
      <c r="C15" s="61">
        <v>149</v>
      </c>
      <c r="D15" s="57" t="s">
        <v>334</v>
      </c>
    </row>
    <row r="16" s="53" customFormat="1" ht="23.25" customHeight="1" spans="1:4">
      <c r="A16" s="42" t="s">
        <v>316</v>
      </c>
      <c r="B16" s="42" t="s">
        <v>335</v>
      </c>
      <c r="C16" s="61">
        <v>12</v>
      </c>
      <c r="D16" s="57" t="s">
        <v>336</v>
      </c>
    </row>
    <row r="28" customHeight="1" spans="4:4">
      <c r="D28" t="s">
        <v>337</v>
      </c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Width="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8"/>
  <sheetViews>
    <sheetView showGridLines="0" showZeros="0" workbookViewId="0">
      <selection activeCell="H12" sqref="H12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0.8333333333333" customWidth="1"/>
    <col min="13" max="253" width="9.16666666666667" customWidth="1"/>
  </cols>
  <sheetData>
    <row r="1" ht="29.25" customHeight="1" spans="1:1">
      <c r="A1" s="32" t="s">
        <v>32</v>
      </c>
    </row>
    <row r="2" ht="23.25" customHeight="1" spans="1:14">
      <c r="A2" s="33" t="s">
        <v>33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ht="26.25" customHeight="1" spans="12:14">
      <c r="L3" s="52"/>
      <c r="N3" s="52" t="s">
        <v>38</v>
      </c>
    </row>
    <row r="4" ht="33" customHeight="1" spans="1:14">
      <c r="A4" s="39" t="s">
        <v>338</v>
      </c>
      <c r="B4" s="39"/>
      <c r="C4" s="39"/>
      <c r="D4" s="39" t="s">
        <v>130</v>
      </c>
      <c r="E4" s="35" t="s">
        <v>339</v>
      </c>
      <c r="F4" s="39" t="s">
        <v>340</v>
      </c>
      <c r="G4" s="54" t="s">
        <v>341</v>
      </c>
      <c r="H4" s="45" t="s">
        <v>342</v>
      </c>
      <c r="I4" s="39" t="s">
        <v>343</v>
      </c>
      <c r="J4" s="39" t="s">
        <v>344</v>
      </c>
      <c r="K4" s="39"/>
      <c r="L4" s="46" t="s">
        <v>345</v>
      </c>
      <c r="M4" s="39" t="s">
        <v>346</v>
      </c>
      <c r="N4" s="34" t="s">
        <v>347</v>
      </c>
    </row>
    <row r="5" ht="18" customHeight="1" spans="1:14">
      <c r="A5" s="55" t="s">
        <v>348</v>
      </c>
      <c r="B5" s="55" t="s">
        <v>349</v>
      </c>
      <c r="C5" s="55" t="s">
        <v>350</v>
      </c>
      <c r="D5" s="39"/>
      <c r="E5" s="35"/>
      <c r="F5" s="39"/>
      <c r="G5" s="56"/>
      <c r="H5" s="45"/>
      <c r="I5" s="39"/>
      <c r="J5" s="39" t="s">
        <v>348</v>
      </c>
      <c r="K5" s="39" t="s">
        <v>349</v>
      </c>
      <c r="L5" s="48"/>
      <c r="M5" s="39"/>
      <c r="N5" s="34"/>
    </row>
    <row r="6" ht="27" customHeight="1" spans="1:14">
      <c r="A6" s="44"/>
      <c r="B6" s="44"/>
      <c r="C6" s="42"/>
      <c r="D6" s="44" t="s">
        <v>133</v>
      </c>
      <c r="E6" s="57"/>
      <c r="F6" s="58"/>
      <c r="G6" s="59"/>
      <c r="H6" s="58"/>
      <c r="I6" s="59"/>
      <c r="J6" s="44"/>
      <c r="K6" s="60"/>
      <c r="L6" s="44"/>
      <c r="M6" s="61">
        <v>19.5</v>
      </c>
      <c r="N6" s="61"/>
    </row>
    <row r="7" s="53" customFormat="1" ht="27" customHeight="1" spans="1:14">
      <c r="A7" s="44" t="s">
        <v>351</v>
      </c>
      <c r="B7" s="44" t="s">
        <v>352</v>
      </c>
      <c r="C7" s="42" t="s">
        <v>353</v>
      </c>
      <c r="D7" s="44" t="s">
        <v>148</v>
      </c>
      <c r="E7" s="57" t="s">
        <v>354</v>
      </c>
      <c r="F7" s="59" t="s">
        <v>355</v>
      </c>
      <c r="G7" s="59" t="s">
        <v>356</v>
      </c>
      <c r="H7" s="59" t="s">
        <v>357</v>
      </c>
      <c r="I7" s="59" t="s">
        <v>358</v>
      </c>
      <c r="J7" s="44" t="s">
        <v>359</v>
      </c>
      <c r="K7" s="62" t="s">
        <v>360</v>
      </c>
      <c r="L7" s="44" t="s">
        <v>361</v>
      </c>
      <c r="M7" s="61">
        <v>1</v>
      </c>
      <c r="N7" s="61"/>
    </row>
    <row r="8" s="53" customFormat="1" ht="27" customHeight="1" spans="1:14">
      <c r="A8" s="44" t="s">
        <v>351</v>
      </c>
      <c r="B8" s="44" t="s">
        <v>352</v>
      </c>
      <c r="C8" s="42" t="s">
        <v>353</v>
      </c>
      <c r="D8" s="44" t="s">
        <v>148</v>
      </c>
      <c r="E8" s="57" t="s">
        <v>362</v>
      </c>
      <c r="F8" s="59" t="s">
        <v>363</v>
      </c>
      <c r="G8" s="59" t="s">
        <v>364</v>
      </c>
      <c r="H8" s="59" t="s">
        <v>365</v>
      </c>
      <c r="I8" s="59" t="s">
        <v>358</v>
      </c>
      <c r="J8" s="44" t="s">
        <v>359</v>
      </c>
      <c r="K8" s="62" t="s">
        <v>360</v>
      </c>
      <c r="L8" s="44" t="s">
        <v>361</v>
      </c>
      <c r="M8" s="61">
        <v>1</v>
      </c>
      <c r="N8" s="61"/>
    </row>
    <row r="9" s="53" customFormat="1" ht="27" customHeight="1" spans="1:14">
      <c r="A9" s="44" t="s">
        <v>351</v>
      </c>
      <c r="B9" s="44" t="s">
        <v>352</v>
      </c>
      <c r="C9" s="42" t="s">
        <v>353</v>
      </c>
      <c r="D9" s="44" t="s">
        <v>148</v>
      </c>
      <c r="E9" s="57" t="s">
        <v>354</v>
      </c>
      <c r="F9" s="59" t="s">
        <v>366</v>
      </c>
      <c r="G9" s="59" t="s">
        <v>367</v>
      </c>
      <c r="H9" s="59" t="s">
        <v>368</v>
      </c>
      <c r="I9" s="59" t="s">
        <v>369</v>
      </c>
      <c r="J9" s="44" t="s">
        <v>359</v>
      </c>
      <c r="K9" s="62" t="s">
        <v>360</v>
      </c>
      <c r="L9" s="44" t="s">
        <v>370</v>
      </c>
      <c r="M9" s="61">
        <v>2</v>
      </c>
      <c r="N9" s="61"/>
    </row>
    <row r="10" s="53" customFormat="1" ht="27" customHeight="1" spans="1:14">
      <c r="A10" s="44" t="s">
        <v>351</v>
      </c>
      <c r="B10" s="44" t="s">
        <v>352</v>
      </c>
      <c r="C10" s="42" t="s">
        <v>353</v>
      </c>
      <c r="D10" s="44" t="s">
        <v>148</v>
      </c>
      <c r="E10" s="57" t="s">
        <v>371</v>
      </c>
      <c r="F10" s="59" t="s">
        <v>372</v>
      </c>
      <c r="G10" s="59" t="s">
        <v>373</v>
      </c>
      <c r="H10" s="59" t="s">
        <v>374</v>
      </c>
      <c r="I10" s="59" t="s">
        <v>375</v>
      </c>
      <c r="J10" s="44" t="s">
        <v>359</v>
      </c>
      <c r="K10" s="62" t="s">
        <v>360</v>
      </c>
      <c r="L10" s="44" t="s">
        <v>361</v>
      </c>
      <c r="M10" s="61">
        <v>9</v>
      </c>
      <c r="N10" s="61"/>
    </row>
    <row r="11" s="53" customFormat="1" ht="27" customHeight="1" spans="1:14">
      <c r="A11" s="44" t="s">
        <v>351</v>
      </c>
      <c r="B11" s="44" t="s">
        <v>352</v>
      </c>
      <c r="C11" s="42" t="s">
        <v>353</v>
      </c>
      <c r="D11" s="44" t="s">
        <v>148</v>
      </c>
      <c r="E11" s="57" t="s">
        <v>376</v>
      </c>
      <c r="F11" s="59" t="s">
        <v>372</v>
      </c>
      <c r="G11" s="59" t="s">
        <v>377</v>
      </c>
      <c r="H11" s="59" t="s">
        <v>368</v>
      </c>
      <c r="I11" s="59" t="s">
        <v>369</v>
      </c>
      <c r="J11" s="44" t="s">
        <v>359</v>
      </c>
      <c r="K11" s="62" t="s">
        <v>360</v>
      </c>
      <c r="L11" s="44" t="s">
        <v>361</v>
      </c>
      <c r="M11" s="61">
        <v>1</v>
      </c>
      <c r="N11" s="61"/>
    </row>
    <row r="12" s="53" customFormat="1" ht="27" customHeight="1" spans="1:14">
      <c r="A12" s="44" t="s">
        <v>351</v>
      </c>
      <c r="B12" s="44" t="s">
        <v>352</v>
      </c>
      <c r="C12" s="42" t="s">
        <v>353</v>
      </c>
      <c r="D12" s="44" t="s">
        <v>148</v>
      </c>
      <c r="E12" s="57" t="s">
        <v>378</v>
      </c>
      <c r="F12" s="59" t="s">
        <v>379</v>
      </c>
      <c r="G12" s="59" t="s">
        <v>374</v>
      </c>
      <c r="H12" s="59" t="s">
        <v>374</v>
      </c>
      <c r="I12" s="59" t="s">
        <v>380</v>
      </c>
      <c r="J12" s="44" t="s">
        <v>359</v>
      </c>
      <c r="K12" s="62" t="s">
        <v>360</v>
      </c>
      <c r="L12" s="44" t="s">
        <v>381</v>
      </c>
      <c r="M12" s="61">
        <v>1.5</v>
      </c>
      <c r="N12" s="61"/>
    </row>
    <row r="13" s="53" customFormat="1" ht="27" customHeight="1" spans="1:14">
      <c r="A13" s="44" t="s">
        <v>351</v>
      </c>
      <c r="B13" s="44" t="s">
        <v>352</v>
      </c>
      <c r="C13" s="42" t="s">
        <v>353</v>
      </c>
      <c r="D13" s="44" t="s">
        <v>148</v>
      </c>
      <c r="E13" s="57" t="s">
        <v>362</v>
      </c>
      <c r="F13" s="59" t="s">
        <v>366</v>
      </c>
      <c r="G13" s="59" t="s">
        <v>382</v>
      </c>
      <c r="H13" s="59" t="s">
        <v>368</v>
      </c>
      <c r="I13" s="59" t="s">
        <v>383</v>
      </c>
      <c r="J13" s="44" t="s">
        <v>359</v>
      </c>
      <c r="K13" s="62" t="s">
        <v>360</v>
      </c>
      <c r="L13" s="44" t="s">
        <v>361</v>
      </c>
      <c r="M13" s="61">
        <v>4</v>
      </c>
      <c r="N13" s="61"/>
    </row>
    <row r="14" customHeight="1" spans="3:11">
      <c r="C14" s="32"/>
      <c r="D14" s="32"/>
      <c r="H14" s="32"/>
      <c r="K14" s="32"/>
    </row>
    <row r="15" customHeight="1" spans="11:11">
      <c r="K15" s="32"/>
    </row>
    <row r="16" customHeight="1" spans="11:11">
      <c r="K16" s="32"/>
    </row>
    <row r="17" customHeight="1" spans="11:11">
      <c r="K17" s="32"/>
    </row>
    <row r="18" customHeight="1" spans="11:11">
      <c r="K18" s="32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7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5"/>
  <sheetViews>
    <sheetView showGridLines="0" showZeros="0" workbookViewId="0">
      <selection activeCell="D11" sqref="D11"/>
    </sheetView>
  </sheetViews>
  <sheetFormatPr defaultColWidth="9.16666666666667" defaultRowHeight="12.75" customHeight="1"/>
  <cols>
    <col min="1" max="1" width="11.6666666666667" customWidth="1"/>
    <col min="2" max="2" width="32.1666666666667" customWidth="1"/>
    <col min="3" max="3" width="8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  <col min="21" max="21" width="10"/>
  </cols>
  <sheetData>
    <row r="1" ht="30" customHeight="1" spans="1:1">
      <c r="A1" s="32" t="s">
        <v>34</v>
      </c>
    </row>
    <row r="2" ht="28.5" customHeight="1" spans="1:29">
      <c r="A2" s="33" t="s">
        <v>35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</row>
    <row r="3" ht="22.5" customHeight="1" spans="29:29">
      <c r="AC3" s="52" t="s">
        <v>38</v>
      </c>
    </row>
    <row r="4" ht="17.25" customHeight="1" spans="1:29">
      <c r="A4" s="34" t="s">
        <v>130</v>
      </c>
      <c r="B4" s="34" t="s">
        <v>131</v>
      </c>
      <c r="C4" s="35" t="s">
        <v>384</v>
      </c>
      <c r="D4" s="36"/>
      <c r="E4" s="36"/>
      <c r="F4" s="36"/>
      <c r="G4" s="36"/>
      <c r="H4" s="36"/>
      <c r="I4" s="36"/>
      <c r="J4" s="36"/>
      <c r="K4" s="45"/>
      <c r="L4" s="35" t="s">
        <v>385</v>
      </c>
      <c r="M4" s="36"/>
      <c r="N4" s="36"/>
      <c r="O4" s="36"/>
      <c r="P4" s="36"/>
      <c r="Q4" s="36"/>
      <c r="R4" s="36"/>
      <c r="S4" s="36"/>
      <c r="T4" s="45"/>
      <c r="U4" s="35" t="s">
        <v>386</v>
      </c>
      <c r="V4" s="36"/>
      <c r="W4" s="36"/>
      <c r="X4" s="36"/>
      <c r="Y4" s="36"/>
      <c r="Z4" s="36"/>
      <c r="AA4" s="36"/>
      <c r="AB4" s="36"/>
      <c r="AC4" s="45"/>
    </row>
    <row r="5" ht="17.25" customHeight="1" spans="1:29">
      <c r="A5" s="34"/>
      <c r="B5" s="34"/>
      <c r="C5" s="37" t="s">
        <v>133</v>
      </c>
      <c r="D5" s="35" t="s">
        <v>387</v>
      </c>
      <c r="E5" s="36"/>
      <c r="F5" s="36"/>
      <c r="G5" s="36"/>
      <c r="H5" s="36"/>
      <c r="I5" s="45"/>
      <c r="J5" s="46" t="s">
        <v>388</v>
      </c>
      <c r="K5" s="46" t="s">
        <v>389</v>
      </c>
      <c r="L5" s="37" t="s">
        <v>133</v>
      </c>
      <c r="M5" s="35" t="s">
        <v>387</v>
      </c>
      <c r="N5" s="36"/>
      <c r="O5" s="36"/>
      <c r="P5" s="36"/>
      <c r="Q5" s="36"/>
      <c r="R5" s="45"/>
      <c r="S5" s="46" t="s">
        <v>388</v>
      </c>
      <c r="T5" s="46" t="s">
        <v>389</v>
      </c>
      <c r="U5" s="37" t="s">
        <v>133</v>
      </c>
      <c r="V5" s="35" t="s">
        <v>387</v>
      </c>
      <c r="W5" s="36"/>
      <c r="X5" s="36"/>
      <c r="Y5" s="36"/>
      <c r="Z5" s="36"/>
      <c r="AA5" s="45"/>
      <c r="AB5" s="46" t="s">
        <v>388</v>
      </c>
      <c r="AC5" s="46" t="s">
        <v>389</v>
      </c>
    </row>
    <row r="6" ht="23.25" customHeight="1" spans="1:29">
      <c r="A6" s="34"/>
      <c r="B6" s="34"/>
      <c r="C6" s="38"/>
      <c r="D6" s="39" t="s">
        <v>141</v>
      </c>
      <c r="E6" s="39" t="s">
        <v>390</v>
      </c>
      <c r="F6" s="39" t="s">
        <v>248</v>
      </c>
      <c r="G6" s="39" t="s">
        <v>391</v>
      </c>
      <c r="H6" s="39"/>
      <c r="I6" s="39"/>
      <c r="J6" s="47"/>
      <c r="K6" s="47"/>
      <c r="L6" s="38"/>
      <c r="M6" s="39" t="s">
        <v>141</v>
      </c>
      <c r="N6" s="39" t="s">
        <v>390</v>
      </c>
      <c r="O6" s="39" t="s">
        <v>248</v>
      </c>
      <c r="P6" s="39" t="s">
        <v>391</v>
      </c>
      <c r="Q6" s="39"/>
      <c r="R6" s="39"/>
      <c r="S6" s="47"/>
      <c r="T6" s="47"/>
      <c r="U6" s="38"/>
      <c r="V6" s="39" t="s">
        <v>141</v>
      </c>
      <c r="W6" s="39" t="s">
        <v>390</v>
      </c>
      <c r="X6" s="39" t="s">
        <v>248</v>
      </c>
      <c r="Y6" s="39" t="s">
        <v>391</v>
      </c>
      <c r="Z6" s="39"/>
      <c r="AA6" s="39"/>
      <c r="AB6" s="47"/>
      <c r="AC6" s="47"/>
    </row>
    <row r="7" ht="26.25" customHeight="1" spans="1:29">
      <c r="A7" s="34"/>
      <c r="B7" s="34"/>
      <c r="C7" s="40"/>
      <c r="D7" s="39"/>
      <c r="E7" s="39"/>
      <c r="F7" s="39"/>
      <c r="G7" s="41" t="s">
        <v>141</v>
      </c>
      <c r="H7" s="41" t="s">
        <v>392</v>
      </c>
      <c r="I7" s="41" t="s">
        <v>393</v>
      </c>
      <c r="J7" s="48"/>
      <c r="K7" s="48"/>
      <c r="L7" s="40"/>
      <c r="M7" s="39"/>
      <c r="N7" s="39"/>
      <c r="O7" s="39"/>
      <c r="P7" s="41" t="s">
        <v>141</v>
      </c>
      <c r="Q7" s="41" t="s">
        <v>392</v>
      </c>
      <c r="R7" s="41" t="s">
        <v>393</v>
      </c>
      <c r="S7" s="48"/>
      <c r="T7" s="48"/>
      <c r="U7" s="40"/>
      <c r="V7" s="39"/>
      <c r="W7" s="39"/>
      <c r="X7" s="39"/>
      <c r="Y7" s="41" t="s">
        <v>141</v>
      </c>
      <c r="Z7" s="41" t="s">
        <v>392</v>
      </c>
      <c r="AA7" s="41" t="s">
        <v>393</v>
      </c>
      <c r="AB7" s="48"/>
      <c r="AC7" s="48"/>
    </row>
    <row r="8" s="31" customFormat="1" customHeight="1" spans="1:29">
      <c r="A8" s="42" t="s">
        <v>148</v>
      </c>
      <c r="B8" s="42" t="s">
        <v>143</v>
      </c>
      <c r="C8" s="43">
        <v>21.5</v>
      </c>
      <c r="D8" s="43">
        <v>2.5</v>
      </c>
      <c r="E8" s="43">
        <v>0</v>
      </c>
      <c r="F8" s="43">
        <v>2.5</v>
      </c>
      <c r="G8" s="43"/>
      <c r="H8" s="43"/>
      <c r="I8" s="43"/>
      <c r="J8" s="43">
        <v>6</v>
      </c>
      <c r="K8" s="43">
        <v>13</v>
      </c>
      <c r="L8" s="43">
        <v>8.4</v>
      </c>
      <c r="M8" s="49">
        <v>3.4</v>
      </c>
      <c r="N8" s="50">
        <v>0</v>
      </c>
      <c r="O8" s="50">
        <v>1</v>
      </c>
      <c r="P8" s="50">
        <v>2.4</v>
      </c>
      <c r="Q8" s="51">
        <v>0</v>
      </c>
      <c r="R8" s="49">
        <v>2.4</v>
      </c>
      <c r="S8" s="43"/>
      <c r="T8" s="43">
        <v>5</v>
      </c>
      <c r="U8" s="43">
        <v>-13.1</v>
      </c>
      <c r="V8" s="43">
        <v>0.9</v>
      </c>
      <c r="W8" s="43"/>
      <c r="X8" s="43">
        <v>-1.5</v>
      </c>
      <c r="Y8" s="43"/>
      <c r="Z8" s="43"/>
      <c r="AA8" s="43">
        <v>2.4</v>
      </c>
      <c r="AB8" s="43">
        <v>-6</v>
      </c>
      <c r="AC8" s="43">
        <v>-8</v>
      </c>
    </row>
    <row r="9" s="31" customFormat="1" customHeight="1" spans="1:29">
      <c r="A9" s="44" t="s">
        <v>144</v>
      </c>
      <c r="B9" s="42" t="s">
        <v>394</v>
      </c>
      <c r="C9" s="43">
        <v>21.5</v>
      </c>
      <c r="D9" s="43">
        <v>2.5</v>
      </c>
      <c r="E9" s="43">
        <v>0</v>
      </c>
      <c r="F9" s="43">
        <v>2.5</v>
      </c>
      <c r="G9" s="43"/>
      <c r="H9" s="43"/>
      <c r="I9" s="43"/>
      <c r="J9" s="43">
        <v>6</v>
      </c>
      <c r="K9" s="43">
        <v>13</v>
      </c>
      <c r="L9" s="43">
        <v>8.4</v>
      </c>
      <c r="M9" s="49">
        <v>3.4</v>
      </c>
      <c r="N9" s="50">
        <v>0</v>
      </c>
      <c r="O9" s="50">
        <v>1</v>
      </c>
      <c r="P9" s="50">
        <v>2.4</v>
      </c>
      <c r="Q9" s="51">
        <v>0</v>
      </c>
      <c r="R9" s="49">
        <v>2.4</v>
      </c>
      <c r="S9" s="43"/>
      <c r="T9" s="43">
        <v>5</v>
      </c>
      <c r="U9" s="43">
        <v>-13.1</v>
      </c>
      <c r="V9" s="43">
        <v>0.9</v>
      </c>
      <c r="W9" s="43"/>
      <c r="X9" s="43">
        <v>-1.5</v>
      </c>
      <c r="Y9" s="43"/>
      <c r="Z9" s="43"/>
      <c r="AA9" s="43">
        <v>2.4</v>
      </c>
      <c r="AB9" s="43">
        <v>-6</v>
      </c>
      <c r="AC9" s="43">
        <v>-8</v>
      </c>
    </row>
    <row r="10" customHeight="1" spans="6:11">
      <c r="F10" s="32"/>
      <c r="G10" s="32"/>
      <c r="H10" s="32"/>
      <c r="I10" s="32"/>
      <c r="J10" s="32"/>
      <c r="K10" s="32"/>
    </row>
    <row r="11" customHeight="1" spans="7:11">
      <c r="G11" s="32"/>
      <c r="H11" s="32"/>
      <c r="K11" s="32"/>
    </row>
    <row r="12" customHeight="1" spans="8:11">
      <c r="H12" s="32"/>
      <c r="K12" s="32"/>
    </row>
    <row r="13" customHeight="1" spans="8:11">
      <c r="H13" s="32"/>
      <c r="K13" s="32"/>
    </row>
    <row r="14" customHeight="1" spans="9:11">
      <c r="I14" s="32"/>
      <c r="K14" s="32"/>
    </row>
    <row r="15" customHeight="1" spans="9:10">
      <c r="I15" s="32"/>
      <c r="J15" s="32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58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showGridLines="0" workbookViewId="0">
      <selection activeCell="B8" sqref="B8:I8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395</v>
      </c>
      <c r="B3" s="5"/>
      <c r="C3" s="5"/>
      <c r="D3" s="5" t="s">
        <v>396</v>
      </c>
      <c r="E3" s="5"/>
      <c r="F3" s="5" t="s">
        <v>397</v>
      </c>
      <c r="G3" s="5"/>
      <c r="H3" s="6" t="s">
        <v>398</v>
      </c>
      <c r="I3" s="21"/>
    </row>
    <row r="4" ht="15" customHeight="1" spans="1:9">
      <c r="A4" s="5" t="s">
        <v>399</v>
      </c>
      <c r="B4" s="5"/>
      <c r="C4" s="5"/>
      <c r="D4" s="5" t="s">
        <v>400</v>
      </c>
      <c r="E4" s="5"/>
      <c r="F4" s="5" t="s">
        <v>401</v>
      </c>
      <c r="G4" s="5"/>
      <c r="H4" s="6" t="s">
        <v>402</v>
      </c>
      <c r="I4" s="21"/>
    </row>
    <row r="5" ht="15" customHeight="1" spans="1:9">
      <c r="A5" s="5" t="s">
        <v>403</v>
      </c>
      <c r="B5" s="7"/>
      <c r="C5" s="7"/>
      <c r="D5" s="8" t="s">
        <v>404</v>
      </c>
      <c r="E5" s="8"/>
      <c r="F5" s="5" t="s">
        <v>405</v>
      </c>
      <c r="G5" s="5"/>
      <c r="H5" s="5"/>
      <c r="I5" s="5"/>
    </row>
    <row r="6" ht="15" customHeight="1" spans="1:9">
      <c r="A6" s="7"/>
      <c r="B6" s="7"/>
      <c r="C6" s="7"/>
      <c r="D6" s="5" t="s">
        <v>406</v>
      </c>
      <c r="E6" s="5"/>
      <c r="F6" s="5" t="s">
        <v>405</v>
      </c>
      <c r="G6" s="5"/>
      <c r="H6" s="5"/>
      <c r="I6" s="5"/>
    </row>
    <row r="7" ht="15" customHeight="1" spans="1:9">
      <c r="A7" s="7"/>
      <c r="B7" s="7"/>
      <c r="C7" s="7"/>
      <c r="D7" s="5" t="s">
        <v>407</v>
      </c>
      <c r="E7" s="5"/>
      <c r="F7" s="5"/>
      <c r="G7" s="5"/>
      <c r="H7" s="5"/>
      <c r="I7" s="5"/>
    </row>
    <row r="8" ht="63" customHeight="1" spans="1:9">
      <c r="A8" s="5" t="s">
        <v>408</v>
      </c>
      <c r="B8" s="8" t="s">
        <v>409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410</v>
      </c>
      <c r="B9" s="10" t="s">
        <v>411</v>
      </c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412</v>
      </c>
      <c r="B10" s="12" t="s">
        <v>413</v>
      </c>
      <c r="C10" s="13"/>
      <c r="D10" s="13"/>
      <c r="E10" s="13"/>
      <c r="F10" s="13"/>
      <c r="G10" s="13"/>
      <c r="H10" s="13"/>
      <c r="I10" s="23"/>
    </row>
    <row r="11" ht="15" customHeight="1" spans="1:9">
      <c r="A11" s="5" t="s">
        <v>414</v>
      </c>
      <c r="B11" s="5" t="s">
        <v>415</v>
      </c>
      <c r="C11" s="5"/>
      <c r="D11" s="5" t="s">
        <v>416</v>
      </c>
      <c r="E11" s="5" t="s">
        <v>417</v>
      </c>
      <c r="F11" s="5"/>
      <c r="G11" s="5"/>
      <c r="H11" s="5"/>
      <c r="I11" s="5" t="s">
        <v>418</v>
      </c>
    </row>
    <row r="12" ht="15" customHeight="1" spans="1:9">
      <c r="A12" s="5"/>
      <c r="B12" s="5" t="s">
        <v>419</v>
      </c>
      <c r="C12" s="5"/>
      <c r="D12" s="5" t="s">
        <v>420</v>
      </c>
      <c r="E12" s="14" t="s">
        <v>421</v>
      </c>
      <c r="F12" s="15"/>
      <c r="G12" s="15"/>
      <c r="H12" s="16"/>
      <c r="I12" s="24" t="s">
        <v>422</v>
      </c>
    </row>
    <row r="13" ht="15" customHeight="1" spans="1:9">
      <c r="A13" s="5"/>
      <c r="B13" s="5"/>
      <c r="C13" s="5"/>
      <c r="D13" s="5"/>
      <c r="E13" s="17"/>
      <c r="F13" s="18"/>
      <c r="G13" s="18"/>
      <c r="H13" s="19"/>
      <c r="I13" s="25"/>
    </row>
    <row r="14" ht="15" customHeight="1" spans="1:9">
      <c r="A14" s="5"/>
      <c r="B14" s="5"/>
      <c r="C14" s="5"/>
      <c r="D14" s="5" t="s">
        <v>423</v>
      </c>
      <c r="E14" s="14" t="s">
        <v>424</v>
      </c>
      <c r="F14" s="15"/>
      <c r="G14" s="15"/>
      <c r="H14" s="16"/>
      <c r="I14" s="26">
        <v>0.9</v>
      </c>
    </row>
    <row r="15" ht="15" customHeight="1" spans="1:9">
      <c r="A15" s="5"/>
      <c r="B15" s="5"/>
      <c r="C15" s="5"/>
      <c r="D15" s="5"/>
      <c r="E15" s="17"/>
      <c r="F15" s="18"/>
      <c r="G15" s="18"/>
      <c r="H15" s="19"/>
      <c r="I15" s="27"/>
    </row>
    <row r="16" ht="15" customHeight="1" spans="1:9">
      <c r="A16" s="5"/>
      <c r="B16" s="5"/>
      <c r="C16" s="5"/>
      <c r="D16" s="5" t="s">
        <v>425</v>
      </c>
      <c r="E16" s="14" t="s">
        <v>426</v>
      </c>
      <c r="F16" s="15"/>
      <c r="G16" s="15"/>
      <c r="H16" s="16"/>
      <c r="I16" s="26">
        <v>1</v>
      </c>
    </row>
    <row r="17" ht="15" customHeight="1" spans="1:9">
      <c r="A17" s="5"/>
      <c r="B17" s="5"/>
      <c r="C17" s="5"/>
      <c r="D17" s="5"/>
      <c r="E17" s="17"/>
      <c r="F17" s="18"/>
      <c r="G17" s="18"/>
      <c r="H17" s="19"/>
      <c r="I17" s="27"/>
    </row>
    <row r="18" ht="15" customHeight="1" spans="1:9">
      <c r="A18" s="5"/>
      <c r="B18" s="5"/>
      <c r="C18" s="5"/>
      <c r="D18" s="5" t="s">
        <v>427</v>
      </c>
      <c r="E18" s="5" t="s">
        <v>428</v>
      </c>
      <c r="F18" s="5"/>
      <c r="G18" s="5"/>
      <c r="H18" s="5"/>
      <c r="I18" s="10" t="s">
        <v>429</v>
      </c>
    </row>
    <row r="19" ht="15" customHeight="1" spans="1:9">
      <c r="A19" s="5"/>
      <c r="B19" s="5"/>
      <c r="C19" s="5"/>
      <c r="D19" s="5"/>
      <c r="E19" s="6" t="s">
        <v>430</v>
      </c>
      <c r="F19" s="20"/>
      <c r="G19" s="20"/>
      <c r="H19" s="21"/>
      <c r="I19" s="10" t="s">
        <v>429</v>
      </c>
    </row>
    <row r="20" ht="15" customHeight="1" spans="1:9">
      <c r="A20" s="5"/>
      <c r="B20" s="5"/>
      <c r="C20" s="5"/>
      <c r="D20" s="5"/>
      <c r="E20" s="5" t="s">
        <v>431</v>
      </c>
      <c r="F20" s="5"/>
      <c r="G20" s="5"/>
      <c r="H20" s="5"/>
      <c r="I20" s="5" t="s">
        <v>432</v>
      </c>
    </row>
    <row r="21" ht="15" customHeight="1" spans="1:9">
      <c r="A21" s="5"/>
      <c r="B21" s="5" t="s">
        <v>433</v>
      </c>
      <c r="C21" s="5"/>
      <c r="D21" s="5" t="s">
        <v>434</v>
      </c>
      <c r="E21" s="8"/>
      <c r="F21" s="8"/>
      <c r="G21" s="8"/>
      <c r="H21" s="8"/>
      <c r="I21" s="28"/>
    </row>
    <row r="22" ht="15" customHeight="1" spans="1:9">
      <c r="A22" s="5"/>
      <c r="B22" s="5"/>
      <c r="C22" s="5"/>
      <c r="D22" s="5"/>
      <c r="E22" s="8"/>
      <c r="F22" s="8"/>
      <c r="G22" s="8"/>
      <c r="H22" s="8"/>
      <c r="I22" s="28"/>
    </row>
    <row r="23" ht="15" customHeight="1" spans="1:9">
      <c r="A23" s="5"/>
      <c r="B23" s="5"/>
      <c r="C23" s="5"/>
      <c r="D23" s="5"/>
      <c r="E23" s="8"/>
      <c r="F23" s="8"/>
      <c r="G23" s="8"/>
      <c r="H23" s="8"/>
      <c r="I23" s="28"/>
    </row>
    <row r="24" ht="15" customHeight="1" spans="1:9">
      <c r="A24" s="5"/>
      <c r="B24" s="5"/>
      <c r="C24" s="5"/>
      <c r="D24" s="5" t="s">
        <v>435</v>
      </c>
      <c r="E24" s="14" t="s">
        <v>436</v>
      </c>
      <c r="F24" s="15"/>
      <c r="G24" s="15"/>
      <c r="H24" s="16"/>
      <c r="I24" s="29" t="s">
        <v>437</v>
      </c>
    </row>
    <row r="25" ht="15" customHeight="1" spans="1:9">
      <c r="A25" s="5"/>
      <c r="B25" s="5"/>
      <c r="C25" s="5"/>
      <c r="D25" s="5"/>
      <c r="E25" s="17"/>
      <c r="F25" s="18"/>
      <c r="G25" s="18"/>
      <c r="H25" s="19"/>
      <c r="I25" s="27"/>
    </row>
    <row r="26" ht="15" customHeight="1" spans="1:9">
      <c r="A26" s="5"/>
      <c r="B26" s="5"/>
      <c r="C26" s="5"/>
      <c r="D26" s="5" t="s">
        <v>438</v>
      </c>
      <c r="E26" s="8"/>
      <c r="F26" s="8"/>
      <c r="G26" s="8"/>
      <c r="H26" s="8"/>
      <c r="I26" s="28"/>
    </row>
    <row r="27" ht="15" customHeight="1" spans="1:9">
      <c r="A27" s="5"/>
      <c r="B27" s="5"/>
      <c r="C27" s="5"/>
      <c r="D27" s="5"/>
      <c r="E27" s="8"/>
      <c r="F27" s="8"/>
      <c r="G27" s="8"/>
      <c r="H27" s="8"/>
      <c r="I27" s="28"/>
    </row>
    <row r="28" ht="15" customHeight="1" spans="1:9">
      <c r="A28" s="5"/>
      <c r="B28" s="5"/>
      <c r="C28" s="5"/>
      <c r="D28" s="5"/>
      <c r="E28" s="8"/>
      <c r="F28" s="8"/>
      <c r="G28" s="8"/>
      <c r="H28" s="8"/>
      <c r="I28" s="28"/>
    </row>
    <row r="29" ht="15" customHeight="1" spans="1:9">
      <c r="A29" s="5"/>
      <c r="B29" s="5"/>
      <c r="C29" s="5"/>
      <c r="D29" s="5" t="s">
        <v>439</v>
      </c>
      <c r="E29" s="14" t="s">
        <v>440</v>
      </c>
      <c r="F29" s="15"/>
      <c r="G29" s="15"/>
      <c r="H29" s="16"/>
      <c r="I29" s="24" t="s">
        <v>441</v>
      </c>
    </row>
    <row r="30" ht="15" customHeight="1" spans="1:9">
      <c r="A30" s="5"/>
      <c r="B30" s="5"/>
      <c r="C30" s="5"/>
      <c r="D30" s="5"/>
      <c r="E30" s="17"/>
      <c r="F30" s="18"/>
      <c r="G30" s="18"/>
      <c r="H30" s="19"/>
      <c r="I30" s="25"/>
    </row>
    <row r="31" ht="15" customHeight="1" spans="1:9">
      <c r="A31" s="5"/>
      <c r="B31" s="5"/>
      <c r="C31" s="5"/>
      <c r="D31" s="5" t="s">
        <v>442</v>
      </c>
      <c r="E31" s="8"/>
      <c r="F31" s="8"/>
      <c r="G31" s="8"/>
      <c r="H31" s="8"/>
      <c r="I31" s="28"/>
    </row>
    <row r="32" ht="15" customHeight="1" spans="1:9">
      <c r="A32" s="5"/>
      <c r="B32" s="5" t="s">
        <v>443</v>
      </c>
      <c r="C32" s="5"/>
      <c r="D32" s="5" t="s">
        <v>444</v>
      </c>
      <c r="E32" s="14" t="s">
        <v>445</v>
      </c>
      <c r="F32" s="15"/>
      <c r="G32" s="15"/>
      <c r="H32" s="16"/>
      <c r="I32" s="30">
        <v>0.9</v>
      </c>
    </row>
    <row r="33" ht="15" customHeight="1" spans="1:9">
      <c r="A33" s="5"/>
      <c r="B33" s="5"/>
      <c r="C33" s="5"/>
      <c r="D33" s="5"/>
      <c r="E33" s="17"/>
      <c r="F33" s="18"/>
      <c r="G33" s="18"/>
      <c r="H33" s="19"/>
      <c r="I33" s="25"/>
    </row>
    <row r="34" ht="15" customHeight="1" spans="1:9">
      <c r="A34" s="5"/>
      <c r="B34" s="5"/>
      <c r="C34" s="5"/>
      <c r="D34" s="5"/>
      <c r="E34" s="8"/>
      <c r="F34" s="8"/>
      <c r="G34" s="8"/>
      <c r="H34" s="8"/>
      <c r="I34" s="28"/>
    </row>
    <row r="35" ht="15" customHeight="1" spans="1:9">
      <c r="A35" s="5"/>
      <c r="B35" s="5"/>
      <c r="C35" s="5"/>
      <c r="D35" s="5" t="s">
        <v>442</v>
      </c>
      <c r="E35" s="8"/>
      <c r="F35" s="8"/>
      <c r="G35" s="8"/>
      <c r="H35" s="8"/>
      <c r="I35" s="28"/>
    </row>
    <row r="36" ht="29.1" customHeight="1" spans="1:9">
      <c r="A36" s="22" t="s">
        <v>446</v>
      </c>
      <c r="B36" s="22"/>
      <c r="C36" s="22"/>
      <c r="D36" s="22"/>
      <c r="E36" s="22"/>
      <c r="F36" s="22"/>
      <c r="G36" s="22"/>
      <c r="H36" s="22"/>
      <c r="I36" s="22"/>
    </row>
  </sheetData>
  <mergeCells count="59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8:H18"/>
    <mergeCell ref="E19:H19"/>
    <mergeCell ref="E20:H20"/>
    <mergeCell ref="E21:H21"/>
    <mergeCell ref="E22:H22"/>
    <mergeCell ref="E23:H23"/>
    <mergeCell ref="E26:H26"/>
    <mergeCell ref="E27:H27"/>
    <mergeCell ref="E28:H28"/>
    <mergeCell ref="E31:H31"/>
    <mergeCell ref="E34:H34"/>
    <mergeCell ref="E35:H35"/>
    <mergeCell ref="A36:I36"/>
    <mergeCell ref="A11:A35"/>
    <mergeCell ref="D12:D13"/>
    <mergeCell ref="D14:D15"/>
    <mergeCell ref="D16:D17"/>
    <mergeCell ref="D18:D20"/>
    <mergeCell ref="D21:D23"/>
    <mergeCell ref="D24:D25"/>
    <mergeCell ref="D26:D28"/>
    <mergeCell ref="D29:D30"/>
    <mergeCell ref="D32:D34"/>
    <mergeCell ref="I12:I13"/>
    <mergeCell ref="I14:I15"/>
    <mergeCell ref="I16:I17"/>
    <mergeCell ref="I24:I25"/>
    <mergeCell ref="I29:I30"/>
    <mergeCell ref="I32:I33"/>
    <mergeCell ref="A5:C7"/>
    <mergeCell ref="E12:H13"/>
    <mergeCell ref="E14:H15"/>
    <mergeCell ref="E16:H17"/>
    <mergeCell ref="B12:C20"/>
    <mergeCell ref="E24:H25"/>
    <mergeCell ref="B21:C31"/>
    <mergeCell ref="B32:C35"/>
    <mergeCell ref="E29:H30"/>
    <mergeCell ref="E32:H33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2018-01-09T01:56:00Z</dcterms:created>
  <dcterms:modified xsi:type="dcterms:W3CDTF">2020-02-15T02:17:58Z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