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8010" firstSheet="14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<sst xmlns="http://schemas.openxmlformats.org/spreadsheetml/2006/main" count="791" uniqueCount="381">
  <si>
    <t>2020年部门综合预算公开报表</t>
  </si>
  <si>
    <t xml:space="preserve">                    部门名称：碑林区工商业联合会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</si>
  <si>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</si>
  <si>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</si>
  <si>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</si>
  <si>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</si>
  <si>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</si>
  <si>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</si>
  <si>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</si>
  <si>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</si>
  <si>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</si>
  <si>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</si>
  <si>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</si>
  <si>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</si>
  <si>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</si>
  <si>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</si>
  <si>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</si>
  <si>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</si>
  <si>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</si>
  <si>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</si>
  <si>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</si>
  <si>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</si>
  <si>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</si>
  <si>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</si>
  <si>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</si>
  <si>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</si>
  <si>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</si>
  <si>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</si>
  <si>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</si>
  <si>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</si>
  <si>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</si>
  <si>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</si>
  <si>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</si>
  <si>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</si>
  <si>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</si>
  <si>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</si>
  <si>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</si>
  <si>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</si>
  <si>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</si>
  <si>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</si>
  <si>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</si>
  <si>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</si>
  <si>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</si>
  <si>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</si>
  <si>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</si>
  <si>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</si>
  <si>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</si>
  <si>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</si>
  <si>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</si>
  <si>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</si>
  <si>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</si>
  <si>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</si>
  <si>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</si>
  <si>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</si>
  <si>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</si>
  <si>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</si>
  <si>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</si>
  <si>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</si>
  <si>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</si>
  <si>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</si>
  <si>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</si>
  <si>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</si>
  <si>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</si>
  <si>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</si>
  <si>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</si>
  <si>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</si>
  <si>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</si>
  <si>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</si>
  <si>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</si>
  <si>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</si>
  <si>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</si>
  <si>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</si>
  <si>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</si>
  <si>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</si>
  <si>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</si>
  <si>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</si>
  <si>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</si>
  <si>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</si>
  <si>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</si>
  <si>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</si>
  <si>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</si>
  <si>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</si>
  <si>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</si>
  <si>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</si>
  <si>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</si>
  <si>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</si>
  <si>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</si>
  <si>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</si>
  <si>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</si>
  <si>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</si>
  <si>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</si>
  <si>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</si>
  <si>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</si>
  <si>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</si>
  <si>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</si>
  <si>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</si>
  <si>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</si>
  <si>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</si>
  <si>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</si>
  <si>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</si>
  <si>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</si>
  <si>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</si>
  <si>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</si>
  <si>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</si>
  <si>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</si>
  <si>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</si>
  <si>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</si>
  <si>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</si>
  <si>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</si>
  <si>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</si>
  <si>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</si>
  <si>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</si>
  <si>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</si>
  <si>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</si>
  <si>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</si>
  <si>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</si>
  <si>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</si>
  <si>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</si>
  <si>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</si>
  <si>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</si>
  <si>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</si>
  <si>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</si>
  <si>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</si>
  <si>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</si>
  <si>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</si>
  <si>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</si>
  <si>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</si>
  <si>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</si>
  <si>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</si>
  <si>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</si>
  <si>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</si>
  <si>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</si>
  <si>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</si>
  <si>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</si>
  <si>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</si>
  <si>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</si>
  <si>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</si>
  <si>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</si>
  <si>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</si>
  <si>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</si>
  <si>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</si>
  <si>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</si>
  <si>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</si>
  <si>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</si>
  <si>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166</t>
  </si>
  <si>
    <t>碑林区工商业联合会</t>
  </si>
  <si>
    <t xml:space="preserve">  166001</t>
  </si>
  <si>
    <t xml:space="preserve"> 碑林区工商业联合会本级</t>
  </si>
  <si>
    <t>公共预算拨款</t>
  </si>
  <si>
    <t>其中：专项资金列入部门预算的项目</t>
  </si>
  <si>
    <t xml:space="preserve">  碑林区工商业联合会本级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</si>
  <si>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</si>
  <si>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</si>
  <si>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</si>
  <si>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</si>
  <si>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</si>
  <si>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部门（科目）代码</t>
  </si>
  <si>
    <t>部门(科目)名称</t>
  </si>
  <si>
    <t>人员经费支出</t>
  </si>
  <si>
    <t>公用经费支出</t>
  </si>
  <si>
    <t>专项业务经费支出</t>
  </si>
  <si>
    <t>备注</t>
  </si>
  <si>
    <t>碑林区工商联合会</t>
  </si>
  <si>
    <t xml:space="preserve">  201</t>
  </si>
  <si>
    <t xml:space="preserve">  一般公共服务支出</t>
  </si>
  <si>
    <t xml:space="preserve">    20128</t>
  </si>
  <si>
    <t xml:space="preserve">    民主党派及工商联事务</t>
  </si>
  <si>
    <t xml:space="preserve">      2012801</t>
  </si>
  <si>
    <t xml:space="preserve">      行政运行</t>
  </si>
  <si>
    <t xml:space="preserve">        </t>
  </si>
  <si>
    <t xml:space="preserve">        财政统发工资(行政)</t>
  </si>
  <si>
    <t xml:space="preserve">        商品服务支出（其他）</t>
  </si>
  <si>
    <t xml:space="preserve">        其他对个人和家庭的补助（行政）</t>
  </si>
  <si>
    <t xml:space="preserve">        日常办公费</t>
  </si>
  <si>
    <t xml:space="preserve">      2012802</t>
  </si>
  <si>
    <t xml:space="preserve">      一般行政管理事务</t>
  </si>
  <si>
    <t xml:space="preserve">        业务工作经费</t>
  </si>
  <si>
    <t xml:space="preserve">        会员企业考察调研经费</t>
  </si>
  <si>
    <t xml:space="preserve">        会员企业学习培训经费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</si>
  <si>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</si>
  <si>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</si>
  <si>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</si>
  <si>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</si>
  <si>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</si>
  <si>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</si>
  <si>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</si>
  <si>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</si>
  <si>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</si>
  <si>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</si>
  <si>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</si>
  <si>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</si>
  <si>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</si>
  <si>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</si>
  <si>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</si>
  <si>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</si>
  <si>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</si>
  <si>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</si>
  <si>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政府经济科目编码</t>
  </si>
  <si>
    <t>政府经济科目名称</t>
  </si>
  <si>
    <t>066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</si>
  <si>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</si>
  <si>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</si>
  <si>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</si>
  <si>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</si>
  <si>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</si>
  <si>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</si>
  <si>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</si>
  <si>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</si>
  <si>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</si>
  <si>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</si>
  <si>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</si>
  <si>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</si>
  <si>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</si>
  <si>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</si>
  <si>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</si>
  <si>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</si>
  <si>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</si>
  <si>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</si>
  <si>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</si>
  <si>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</si>
  <si>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</si>
  <si>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</si>
  <si>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</si>
  <si>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</si>
  <si>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</si>
  <si>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</si>
  <si>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</si>
  <si>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</si>
  <si>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</si>
  <si>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</si>
  <si>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</si>
  <si>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</si>
  <si>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</si>
  <si>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</si>
  <si>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</si>
  <si>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</si>
  <si>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</si>
  <si>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</si>
  <si>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</si>
  <si>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</si>
  <si>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</si>
  <si>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</si>
  <si>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</si>
  <si>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</si>
  <si>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</si>
  <si>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</si>
  <si>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</si>
  <si>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</si>
  <si>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功能科目编码</t>
  </si>
  <si>
    <t>功能科目名称</t>
  </si>
  <si>
    <t>部门经济科目编码</t>
  </si>
  <si>
    <t>部门经济科目名称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</si>
  <si>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</si>
  <si>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</si>
  <si>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</si>
  <si>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</si>
  <si>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</si>
  <si>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</si>
  <si>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</si>
  <si>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</si>
  <si>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</si>
  <si>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</si>
  <si>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</si>
  <si>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</si>
  <si>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</si>
  <si>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</si>
  <si>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</si>
  <si>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</si>
  <si>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</si>
  <si>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</si>
  <si>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</si>
  <si>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</si>
  <si>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</si>
  <si>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</si>
  <si>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</si>
  <si>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</si>
  <si>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</si>
  <si>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</si>
  <si>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</si>
  <si>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</si>
  <si>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</si>
  <si>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</si>
  <si>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</si>
  <si>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</si>
  <si>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</si>
  <si>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</si>
  <si>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</si>
  <si>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</si>
  <si>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</si>
  <si>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</si>
  <si>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</si>
  <si>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</si>
  <si>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</si>
  <si>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</si>
  <si>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</si>
  <si>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</si>
  <si>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</si>
  <si>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</si>
  <si>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</si>
  <si>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</si>
  <si>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会员企业考察调研经费</t>
  </si>
  <si>
    <t>该项目是根据区工商联的任务职能及工作计划所设定，可操作性和现实性都很强。</t>
  </si>
  <si>
    <t xml:space="preserve">  会员企业学习培训经费</t>
  </si>
  <si>
    <t>2020年召开执委会并举办民营企业大讲堂，组织会员企业家赴外地培训。</t>
  </si>
  <si>
    <t xml:space="preserve">  业务工作经费</t>
  </si>
  <si>
    <t>用于日常办公开支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</si>
  <si>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</si>
  <si>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</si>
  <si>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</si>
  <si>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</si>
  <si>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</si>
  <si>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</si>
  <si>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</si>
  <si>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</si>
  <si>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</si>
  <si>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</si>
  <si>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</si>
  <si>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</si>
  <si>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</si>
  <si>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</si>
  <si>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28</t>
  </si>
  <si>
    <t>02</t>
  </si>
  <si>
    <t>会员企业考察调研经费</t>
  </si>
  <si>
    <t>台式计算机</t>
  </si>
  <si>
    <t>联想启天</t>
  </si>
  <si>
    <t>1台</t>
  </si>
  <si>
    <t>502</t>
  </si>
  <si>
    <t>99</t>
  </si>
  <si>
    <t>2020-04-15</t>
  </si>
  <si>
    <t>硒鼓</t>
  </si>
  <si>
    <t>4个</t>
  </si>
  <si>
    <t>2020-05-20</t>
  </si>
  <si>
    <t>打印复印纸</t>
  </si>
  <si>
    <t>A4</t>
  </si>
  <si>
    <t>5箱</t>
  </si>
  <si>
    <t>2020-03-02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</si>
  <si>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</si>
  <si>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</si>
  <si>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</si>
  <si>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</si>
  <si>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</si>
  <si>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</si>
  <si>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</si>
  <si>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</si>
  <si>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</si>
  <si>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</si>
  <si>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0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</si>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</sst>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0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4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3" borderId="1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0" borderId="18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31" fillId="33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0" borderId="0"/>
    <xf numFmtId="0" fontId="13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0">
      <alignment vertical="center"/>
    </xf>
  </cellStyleXfs>
  <cellXfs count="126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/>
    <xf numFmtId="0" fontId="0" fillId="0" borderId="0" xfId="0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9" fontId="0" fillId="0" borderId="0" xfId="0" applyNumberFormat="1" applyFont="1" applyFill="1" applyAlignment="1" applyProtection="1">
      <alignment vertical="center"/>
    </xf>
    <xf numFmtId="9" fontId="0" fillId="0" borderId="0" xfId="0" applyNumberFormat="1" applyFont="1" applyFill="1" applyAlignment="1" applyProtection="1">
      <alignment vertical="center"/>
    </xf>
    <xf numFmtId="4" fontId="0" fillId="0" borderId="0" xfId="0" applyNumberFormat="1" applyFont="1" applyFill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 applyProtection="1">
      <alignment vertical="center"/>
    </xf>
    <xf numFmtId="4" fontId="0" fillId="2" borderId="1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7" xfId="0" applyNumberFormat="1" applyFont="1" applyFill="1" applyBorder="1" applyAlignment="1" applyProtection="1">
      <alignment horizontal="right" vertical="center"/>
    </xf>
    <xf numFmtId="4" fontId="0" fillId="0" borderId="8" xfId="0" applyNumberFormat="1" applyFill="1" applyBorder="1" applyAlignment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4" sqref="A4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21" t="s">
        <v>0</v>
      </c>
      <c r="B2" s="122"/>
      <c r="C2" s="122"/>
      <c r="D2" s="122"/>
    </row>
    <row r="3" ht="93.75" customHeight="1" spans="1:1">
      <c r="A3" s="123"/>
    </row>
    <row r="4" ht="81.75" customHeight="1" spans="1:1">
      <c r="A4" s="124" t="s">
        <v>1</v>
      </c>
    </row>
    <row r="5" ht="41.1" customHeight="1" spans="1:1">
      <c r="A5" s="124" t="s">
        <v>2</v>
      </c>
    </row>
    <row r="6" ht="36.95" customHeight="1" spans="1:1">
      <c r="A6" s="124" t="s">
        <v>3</v>
      </c>
    </row>
    <row r="7" ht="12.75" customHeight="1" spans="1:1">
      <c r="A7" s="125"/>
    </row>
    <row r="8" ht="12.75" customHeight="1" spans="1:1">
      <c r="A8" s="125"/>
    </row>
    <row r="9" ht="12.75" customHeight="1" spans="1:1">
      <c r="A9" s="125"/>
    </row>
    <row r="10" ht="12.75" customHeight="1" spans="1:1">
      <c r="A10" s="125"/>
    </row>
    <row r="11" ht="12.75" customHeight="1" spans="1:1">
      <c r="A11" s="125"/>
    </row>
    <row r="12" ht="12.75" customHeight="1" spans="1:1">
      <c r="A12" s="125"/>
    </row>
    <row r="13" ht="12.75" customHeight="1" spans="1:1">
      <c r="A13" s="125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L16" sqref="L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09" t="s">
        <v>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3" ht="24" customHeight="1" spans="1:12">
      <c r="A3" s="110" t="s">
        <v>5</v>
      </c>
      <c r="B3" s="110" t="s">
        <v>6</v>
      </c>
      <c r="C3" s="110"/>
      <c r="D3" s="110"/>
      <c r="E3" s="110"/>
      <c r="F3" s="110"/>
      <c r="G3" s="110"/>
      <c r="H3" s="110"/>
      <c r="I3" s="110"/>
      <c r="J3" s="110"/>
      <c r="K3" s="113" t="s">
        <v>7</v>
      </c>
      <c r="L3" s="113" t="s">
        <v>8</v>
      </c>
    </row>
    <row r="4" s="108" customFormat="1" ht="24.95" customHeight="1" spans="1:12">
      <c r="A4" s="111" t="s">
        <v>9</v>
      </c>
      <c r="B4" s="112" t="s">
        <v>10</v>
      </c>
      <c r="C4" s="112"/>
      <c r="D4" s="112"/>
      <c r="E4" s="112"/>
      <c r="F4" s="112"/>
      <c r="G4" s="112"/>
      <c r="H4" s="112"/>
      <c r="I4" s="112"/>
      <c r="J4" s="112"/>
      <c r="K4" s="116" t="s">
        <v>11</v>
      </c>
      <c r="L4" s="111"/>
    </row>
    <row r="5" s="108" customFormat="1" ht="24.95" customHeight="1" spans="1:12">
      <c r="A5" s="113" t="s">
        <v>12</v>
      </c>
      <c r="B5" s="114" t="s">
        <v>13</v>
      </c>
      <c r="C5" s="114"/>
      <c r="D5" s="114"/>
      <c r="E5" s="114"/>
      <c r="F5" s="114"/>
      <c r="G5" s="114"/>
      <c r="H5" s="114"/>
      <c r="I5" s="114"/>
      <c r="J5" s="114"/>
      <c r="K5" s="116" t="s">
        <v>11</v>
      </c>
      <c r="L5" s="113"/>
    </row>
    <row r="6" s="108" customFormat="1" ht="24.95" customHeight="1" spans="1:12">
      <c r="A6" s="113" t="s">
        <v>14</v>
      </c>
      <c r="B6" s="114" t="s">
        <v>15</v>
      </c>
      <c r="C6" s="114"/>
      <c r="D6" s="114"/>
      <c r="E6" s="114"/>
      <c r="F6" s="114"/>
      <c r="G6" s="114"/>
      <c r="H6" s="114"/>
      <c r="I6" s="114"/>
      <c r="J6" s="114"/>
      <c r="K6" s="116" t="s">
        <v>11</v>
      </c>
      <c r="L6" s="113"/>
    </row>
    <row r="7" s="108" customFormat="1" ht="24.95" customHeight="1" spans="1:12">
      <c r="A7" s="113" t="s">
        <v>16</v>
      </c>
      <c r="B7" s="114" t="s">
        <v>17</v>
      </c>
      <c r="C7" s="114"/>
      <c r="D7" s="114"/>
      <c r="E7" s="114"/>
      <c r="F7" s="114"/>
      <c r="G7" s="114"/>
      <c r="H7" s="114"/>
      <c r="I7" s="114"/>
      <c r="J7" s="114"/>
      <c r="K7" s="116" t="s">
        <v>11</v>
      </c>
      <c r="L7" s="113"/>
    </row>
    <row r="8" s="108" customFormat="1" ht="24.95" customHeight="1" spans="1:12">
      <c r="A8" s="113" t="s">
        <v>18</v>
      </c>
      <c r="B8" s="114" t="s">
        <v>19</v>
      </c>
      <c r="C8" s="114"/>
      <c r="D8" s="114"/>
      <c r="E8" s="114"/>
      <c r="F8" s="114"/>
      <c r="G8" s="114"/>
      <c r="H8" s="114"/>
      <c r="I8" s="114"/>
      <c r="J8" s="114"/>
      <c r="K8" s="116" t="s">
        <v>11</v>
      </c>
      <c r="L8" s="113"/>
    </row>
    <row r="9" s="108" customFormat="1" ht="24.95" customHeight="1" spans="1:12">
      <c r="A9" s="113" t="s">
        <v>20</v>
      </c>
      <c r="B9" s="114" t="s">
        <v>21</v>
      </c>
      <c r="C9" s="114"/>
      <c r="D9" s="114"/>
      <c r="E9" s="114"/>
      <c r="F9" s="114"/>
      <c r="G9" s="114"/>
      <c r="H9" s="114"/>
      <c r="I9" s="114"/>
      <c r="J9" s="114"/>
      <c r="K9" s="116" t="s">
        <v>11</v>
      </c>
      <c r="L9" s="113"/>
    </row>
    <row r="10" s="108" customFormat="1" ht="24.95" customHeight="1" spans="1:12">
      <c r="A10" s="113" t="s">
        <v>22</v>
      </c>
      <c r="B10" s="114" t="s">
        <v>23</v>
      </c>
      <c r="C10" s="114"/>
      <c r="D10" s="114"/>
      <c r="E10" s="114"/>
      <c r="F10" s="114"/>
      <c r="G10" s="114"/>
      <c r="H10" s="114"/>
      <c r="I10" s="114"/>
      <c r="J10" s="114"/>
      <c r="K10" s="116" t="s">
        <v>11</v>
      </c>
      <c r="L10" s="117"/>
    </row>
    <row r="11" s="108" customFormat="1" ht="24.95" customHeight="1" spans="1:12">
      <c r="A11" s="113" t="s">
        <v>24</v>
      </c>
      <c r="B11" s="114" t="s">
        <v>25</v>
      </c>
      <c r="C11" s="114"/>
      <c r="D11" s="114"/>
      <c r="E11" s="114"/>
      <c r="F11" s="114"/>
      <c r="G11" s="114"/>
      <c r="H11" s="114"/>
      <c r="I11" s="114"/>
      <c r="J11" s="114"/>
      <c r="K11" s="116" t="s">
        <v>11</v>
      </c>
      <c r="L11" s="117"/>
    </row>
    <row r="12" s="108" customFormat="1" ht="24.95" customHeight="1" spans="1:12">
      <c r="A12" s="113" t="s">
        <v>26</v>
      </c>
      <c r="B12" s="114" t="s">
        <v>27</v>
      </c>
      <c r="C12" s="114"/>
      <c r="D12" s="114"/>
      <c r="E12" s="114"/>
      <c r="F12" s="114"/>
      <c r="G12" s="114"/>
      <c r="H12" s="114"/>
      <c r="I12" s="114"/>
      <c r="J12" s="114"/>
      <c r="K12" s="118" t="s">
        <v>28</v>
      </c>
      <c r="L12" s="116" t="s">
        <v>29</v>
      </c>
    </row>
    <row r="13" s="108" customFormat="1" ht="24.95" customHeight="1" spans="1:12">
      <c r="A13" s="113" t="s">
        <v>30</v>
      </c>
      <c r="B13" s="114" t="s">
        <v>31</v>
      </c>
      <c r="C13" s="114"/>
      <c r="D13" s="114"/>
      <c r="E13" s="114"/>
      <c r="F13" s="114"/>
      <c r="G13" s="114"/>
      <c r="H13" s="114"/>
      <c r="I13" s="114"/>
      <c r="J13" s="114"/>
      <c r="K13" s="116" t="s">
        <v>11</v>
      </c>
      <c r="L13" s="117"/>
    </row>
    <row r="14" s="108" customFormat="1" ht="24.95" customHeight="1" spans="1:12">
      <c r="A14" s="113" t="s">
        <v>32</v>
      </c>
      <c r="B14" s="114" t="s">
        <v>33</v>
      </c>
      <c r="C14" s="114"/>
      <c r="D14" s="114"/>
      <c r="E14" s="114"/>
      <c r="F14" s="114"/>
      <c r="G14" s="114"/>
      <c r="H14" s="114"/>
      <c r="I14" s="114"/>
      <c r="J14" s="114"/>
      <c r="K14" s="116" t="s">
        <v>11</v>
      </c>
      <c r="L14" s="119"/>
    </row>
    <row r="15" ht="24.95" customHeight="1" spans="1:12">
      <c r="A15" s="113" t="s">
        <v>34</v>
      </c>
      <c r="B15" s="115" t="s">
        <v>35</v>
      </c>
      <c r="C15" s="115"/>
      <c r="D15" s="115"/>
      <c r="E15" s="115"/>
      <c r="F15" s="115"/>
      <c r="G15" s="115"/>
      <c r="H15" s="115"/>
      <c r="I15" s="115"/>
      <c r="J15" s="115"/>
      <c r="K15" s="116" t="s">
        <v>11</v>
      </c>
      <c r="L15" s="116"/>
    </row>
    <row r="16" ht="24.95" customHeight="1" spans="1:12">
      <c r="A16" s="113" t="s">
        <v>36</v>
      </c>
      <c r="B16" s="114" t="s">
        <v>37</v>
      </c>
      <c r="C16" s="114"/>
      <c r="D16" s="114"/>
      <c r="E16" s="114"/>
      <c r="F16" s="114"/>
      <c r="G16" s="114"/>
      <c r="H16" s="114"/>
      <c r="I16" s="114"/>
      <c r="J16" s="114"/>
      <c r="K16" s="120" t="s">
        <v>28</v>
      </c>
      <c r="L16" s="116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5"/>
  <sheetViews>
    <sheetView showGridLines="0" showZeros="0" zoomScale="80" zoomScaleNormal="80" workbookViewId="0">
      <selection activeCell="H23" sqref="H23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51" t="s">
        <v>9</v>
      </c>
      <c r="B1" s="52"/>
      <c r="C1" s="52"/>
      <c r="D1" s="52"/>
      <c r="E1" s="52"/>
      <c r="F1" s="53"/>
    </row>
    <row r="2" ht="22.5" customHeight="1" spans="1:8">
      <c r="A2" s="54" t="s">
        <v>10</v>
      </c>
      <c r="B2" s="54"/>
      <c r="C2" s="54"/>
      <c r="D2" s="54"/>
      <c r="E2" s="54"/>
      <c r="F2" s="54"/>
      <c r="G2" s="54"/>
      <c r="H2" s="54"/>
    </row>
    <row r="3" ht="22.5" customHeight="1" spans="1:8">
      <c r="A3" s="55"/>
      <c r="B3" s="55"/>
      <c r="C3" s="56"/>
      <c r="D3" s="56"/>
      <c r="E3" s="57"/>
      <c r="H3" s="58" t="s">
        <v>39</v>
      </c>
    </row>
    <row r="4" ht="22.5" customHeight="1" spans="1:8">
      <c r="A4" s="59" t="s">
        <v>40</v>
      </c>
      <c r="B4" s="97"/>
      <c r="C4" s="59" t="s">
        <v>41</v>
      </c>
      <c r="D4" s="59"/>
      <c r="E4" s="59"/>
      <c r="F4" s="59"/>
      <c r="G4" s="59"/>
      <c r="H4" s="59"/>
    </row>
    <row r="5" ht="22.5" customHeight="1" spans="1:8">
      <c r="A5" s="59" t="s">
        <v>42</v>
      </c>
      <c r="B5" s="97" t="s">
        <v>43</v>
      </c>
      <c r="C5" s="59" t="s">
        <v>44</v>
      </c>
      <c r="D5" s="60" t="s">
        <v>43</v>
      </c>
      <c r="E5" s="59" t="s">
        <v>45</v>
      </c>
      <c r="F5" s="59" t="s">
        <v>43</v>
      </c>
      <c r="G5" s="59" t="s">
        <v>46</v>
      </c>
      <c r="H5" s="59" t="s">
        <v>43</v>
      </c>
    </row>
    <row r="6" ht="22.5" customHeight="1" spans="1:8">
      <c r="A6" s="81" t="s">
        <v>47</v>
      </c>
      <c r="B6" s="63"/>
      <c r="C6" s="98" t="s">
        <v>47</v>
      </c>
      <c r="D6" s="99"/>
      <c r="E6" s="100" t="s">
        <v>47</v>
      </c>
      <c r="F6" s="99"/>
      <c r="G6" s="100" t="s">
        <v>47</v>
      </c>
      <c r="H6" s="99"/>
    </row>
    <row r="7" ht="22.5" customHeight="1" spans="1:8">
      <c r="A7" s="61" t="s">
        <v>48</v>
      </c>
      <c r="B7" s="82">
        <f>B8+B10</f>
        <v>109.67159</v>
      </c>
      <c r="C7" s="83" t="s">
        <v>49</v>
      </c>
      <c r="D7" s="27">
        <v>99.751424</v>
      </c>
      <c r="E7" s="65" t="s">
        <v>50</v>
      </c>
      <c r="F7" s="27">
        <v>100.01159</v>
      </c>
      <c r="G7" s="65" t="s">
        <v>51</v>
      </c>
      <c r="H7" s="84">
        <v>93.36763</v>
      </c>
    </row>
    <row r="8" ht="22.5" customHeight="1" spans="1:8">
      <c r="A8" s="61" t="s">
        <v>52</v>
      </c>
      <c r="B8" s="82">
        <v>109.67159</v>
      </c>
      <c r="C8" s="83" t="s">
        <v>53</v>
      </c>
      <c r="D8" s="27">
        <v>0</v>
      </c>
      <c r="E8" s="65" t="s">
        <v>54</v>
      </c>
      <c r="F8" s="27">
        <v>93.36763</v>
      </c>
      <c r="G8" s="65" t="s">
        <v>55</v>
      </c>
      <c r="H8" s="84">
        <v>16.27396</v>
      </c>
    </row>
    <row r="9" ht="22.5" customHeight="1" spans="1:8">
      <c r="A9" s="85" t="s">
        <v>56</v>
      </c>
      <c r="B9" s="27">
        <v>0</v>
      </c>
      <c r="C9" s="83" t="s">
        <v>57</v>
      </c>
      <c r="D9" s="27">
        <v>0</v>
      </c>
      <c r="E9" s="65" t="s">
        <v>58</v>
      </c>
      <c r="F9" s="27">
        <v>6.61396</v>
      </c>
      <c r="G9" s="65" t="s">
        <v>59</v>
      </c>
      <c r="H9" s="84"/>
    </row>
    <row r="10" ht="22.5" customHeight="1" spans="1:8">
      <c r="A10" s="61" t="s">
        <v>60</v>
      </c>
      <c r="B10" s="101">
        <v>0</v>
      </c>
      <c r="C10" s="83" t="s">
        <v>61</v>
      </c>
      <c r="D10" s="27">
        <v>0</v>
      </c>
      <c r="E10" s="65" t="s">
        <v>62</v>
      </c>
      <c r="F10" s="27">
        <v>0.03</v>
      </c>
      <c r="G10" s="65" t="s">
        <v>63</v>
      </c>
      <c r="H10" s="84">
        <v>0</v>
      </c>
    </row>
    <row r="11" ht="22.5" customHeight="1" spans="1:8">
      <c r="A11" s="61" t="s">
        <v>64</v>
      </c>
      <c r="B11" s="102"/>
      <c r="C11" s="83" t="s">
        <v>65</v>
      </c>
      <c r="D11" s="27">
        <v>0</v>
      </c>
      <c r="E11" s="65" t="s">
        <v>66</v>
      </c>
      <c r="F11" s="27"/>
      <c r="G11" s="65" t="s">
        <v>67</v>
      </c>
      <c r="H11" s="84">
        <v>0</v>
      </c>
    </row>
    <row r="12" ht="22.5" customHeight="1" spans="1:8">
      <c r="A12" s="61" t="s">
        <v>68</v>
      </c>
      <c r="B12" s="82"/>
      <c r="C12" s="83" t="s">
        <v>69</v>
      </c>
      <c r="D12" s="27">
        <v>0</v>
      </c>
      <c r="E12" s="65" t="s">
        <v>70</v>
      </c>
      <c r="F12" s="27">
        <v>9.66</v>
      </c>
      <c r="G12" s="65" t="s">
        <v>71</v>
      </c>
      <c r="H12" s="84">
        <v>0</v>
      </c>
    </row>
    <row r="13" ht="22.5" customHeight="1" spans="1:8">
      <c r="A13" s="61" t="s">
        <v>72</v>
      </c>
      <c r="B13" s="82"/>
      <c r="C13" s="83" t="s">
        <v>73</v>
      </c>
      <c r="D13" s="27">
        <v>0</v>
      </c>
      <c r="E13" s="65" t="s">
        <v>54</v>
      </c>
      <c r="F13" s="27"/>
      <c r="G13" s="65" t="s">
        <v>74</v>
      </c>
      <c r="H13" s="84">
        <v>0</v>
      </c>
    </row>
    <row r="14" ht="22.5" customHeight="1" spans="1:8">
      <c r="A14" s="61" t="s">
        <v>75</v>
      </c>
      <c r="B14" s="82"/>
      <c r="C14" s="83" t="s">
        <v>76</v>
      </c>
      <c r="D14" s="27">
        <v>7.53888</v>
      </c>
      <c r="E14" s="65" t="s">
        <v>58</v>
      </c>
      <c r="F14" s="27">
        <v>9.66</v>
      </c>
      <c r="G14" s="65" t="s">
        <v>77</v>
      </c>
      <c r="H14" s="84">
        <v>0</v>
      </c>
    </row>
    <row r="15" ht="22.5" customHeight="1" spans="1:8">
      <c r="A15" s="61" t="s">
        <v>78</v>
      </c>
      <c r="B15" s="82"/>
      <c r="C15" s="83" t="s">
        <v>79</v>
      </c>
      <c r="D15" s="27">
        <v>0</v>
      </c>
      <c r="E15" s="65" t="s">
        <v>80</v>
      </c>
      <c r="F15" s="27">
        <v>0</v>
      </c>
      <c r="G15" s="65" t="s">
        <v>81</v>
      </c>
      <c r="H15" s="84">
        <v>0.03</v>
      </c>
    </row>
    <row r="16" ht="22.5" customHeight="1" spans="1:8">
      <c r="A16" s="86" t="s">
        <v>82</v>
      </c>
      <c r="B16" s="82"/>
      <c r="C16" s="83" t="s">
        <v>83</v>
      </c>
      <c r="D16" s="27">
        <v>2.381286</v>
      </c>
      <c r="E16" s="65" t="s">
        <v>84</v>
      </c>
      <c r="F16" s="27">
        <v>0</v>
      </c>
      <c r="G16" s="65" t="s">
        <v>85</v>
      </c>
      <c r="H16" s="63"/>
    </row>
    <row r="17" ht="22.5" customHeight="1" spans="1:8">
      <c r="A17" s="86" t="s">
        <v>86</v>
      </c>
      <c r="B17" s="82"/>
      <c r="C17" s="83" t="s">
        <v>87</v>
      </c>
      <c r="D17" s="63"/>
      <c r="E17" s="65" t="s">
        <v>88</v>
      </c>
      <c r="F17" s="27"/>
      <c r="G17" s="65" t="s">
        <v>89</v>
      </c>
      <c r="H17" s="63"/>
    </row>
    <row r="18" ht="22.5" customHeight="1" spans="1:8">
      <c r="A18" s="86"/>
      <c r="B18" s="82"/>
      <c r="C18" s="83" t="s">
        <v>90</v>
      </c>
      <c r="D18" s="63"/>
      <c r="E18" s="65" t="s">
        <v>91</v>
      </c>
      <c r="F18" s="63"/>
      <c r="G18" s="65" t="s">
        <v>92</v>
      </c>
      <c r="H18" s="63"/>
    </row>
    <row r="19" ht="22.5" customHeight="1" spans="1:8">
      <c r="A19" s="67"/>
      <c r="B19" s="82"/>
      <c r="C19" s="83" t="s">
        <v>93</v>
      </c>
      <c r="D19" s="63"/>
      <c r="E19" s="65" t="s">
        <v>94</v>
      </c>
      <c r="F19" s="63"/>
      <c r="G19" s="65" t="s">
        <v>95</v>
      </c>
      <c r="H19" s="63"/>
    </row>
    <row r="20" ht="22.5" customHeight="1" spans="1:8">
      <c r="A20" s="67"/>
      <c r="B20" s="27"/>
      <c r="C20" s="83" t="s">
        <v>96</v>
      </c>
      <c r="D20" s="63"/>
      <c r="E20" s="65" t="s">
        <v>97</v>
      </c>
      <c r="F20" s="63"/>
      <c r="G20" s="65" t="s">
        <v>98</v>
      </c>
      <c r="H20" s="63"/>
    </row>
    <row r="21" ht="22.5" customHeight="1" spans="1:8">
      <c r="A21" s="30"/>
      <c r="B21" s="103"/>
      <c r="C21" s="83" t="s">
        <v>99</v>
      </c>
      <c r="D21" s="63"/>
      <c r="E21" s="65" t="s">
        <v>100</v>
      </c>
      <c r="F21" s="63"/>
      <c r="G21" s="65" t="s">
        <v>101</v>
      </c>
      <c r="H21" s="63"/>
    </row>
    <row r="22" ht="22.5" customHeight="1" spans="1:8">
      <c r="A22" s="31"/>
      <c r="B22" s="104"/>
      <c r="C22" s="83" t="s">
        <v>102</v>
      </c>
      <c r="D22" s="63"/>
      <c r="E22" s="65" t="s">
        <v>103</v>
      </c>
      <c r="F22" s="63"/>
      <c r="G22" s="65"/>
      <c r="H22" s="63"/>
    </row>
    <row r="23" ht="22.5" customHeight="1" spans="1:8">
      <c r="A23" s="87"/>
      <c r="B23" s="105"/>
      <c r="C23" s="83" t="s">
        <v>104</v>
      </c>
      <c r="D23" s="63"/>
      <c r="E23" s="69" t="s">
        <v>105</v>
      </c>
      <c r="F23" s="63"/>
      <c r="G23" s="69"/>
      <c r="H23" s="63"/>
    </row>
    <row r="24" ht="22.5" customHeight="1" spans="1:8">
      <c r="A24" s="87"/>
      <c r="B24" s="105"/>
      <c r="C24" s="83" t="s">
        <v>106</v>
      </c>
      <c r="D24" s="63"/>
      <c r="E24" s="69" t="s">
        <v>107</v>
      </c>
      <c r="F24" s="63"/>
      <c r="G24" s="69"/>
      <c r="H24" s="63"/>
    </row>
    <row r="25" ht="22.5" customHeight="1" spans="1:8">
      <c r="A25" s="87"/>
      <c r="B25" s="105"/>
      <c r="C25" s="83" t="s">
        <v>108</v>
      </c>
      <c r="D25" s="63"/>
      <c r="E25" s="69" t="s">
        <v>109</v>
      </c>
      <c r="F25" s="63"/>
      <c r="G25" s="69"/>
      <c r="H25" s="63"/>
    </row>
    <row r="26" ht="22.5" customHeight="1" spans="1:8">
      <c r="A26" s="87"/>
      <c r="B26" s="105"/>
      <c r="C26" s="83" t="s">
        <v>110</v>
      </c>
      <c r="D26" s="63"/>
      <c r="E26" s="69"/>
      <c r="F26" s="63"/>
      <c r="G26" s="69"/>
      <c r="H26" s="63"/>
    </row>
    <row r="27" ht="22.5" customHeight="1" spans="1:8">
      <c r="A27" s="31"/>
      <c r="B27" s="105"/>
      <c r="C27" s="83" t="s">
        <v>111</v>
      </c>
      <c r="D27" s="63"/>
      <c r="E27" s="65"/>
      <c r="F27" s="63"/>
      <c r="G27" s="65"/>
      <c r="H27" s="63"/>
    </row>
    <row r="28" ht="22.5" customHeight="1" spans="1:8">
      <c r="A28" s="87"/>
      <c r="B28" s="105"/>
      <c r="C28" s="83" t="s">
        <v>112</v>
      </c>
      <c r="D28" s="63"/>
      <c r="E28" s="65"/>
      <c r="F28" s="63"/>
      <c r="G28" s="65"/>
      <c r="H28" s="63"/>
    </row>
    <row r="29" ht="22.5" customHeight="1" spans="1:8">
      <c r="A29" s="31"/>
      <c r="B29" s="105"/>
      <c r="C29" s="83" t="s">
        <v>113</v>
      </c>
      <c r="D29" s="63"/>
      <c r="E29" s="65"/>
      <c r="F29" s="63"/>
      <c r="G29" s="65"/>
      <c r="H29" s="63"/>
    </row>
    <row r="30" ht="22.5" customHeight="1" spans="1:8">
      <c r="A30" s="31"/>
      <c r="B30" s="105"/>
      <c r="C30" s="83" t="s">
        <v>114</v>
      </c>
      <c r="D30" s="63"/>
      <c r="E30" s="65"/>
      <c r="F30" s="63"/>
      <c r="G30" s="65"/>
      <c r="H30" s="63"/>
    </row>
    <row r="31" ht="22.5" customHeight="1" spans="1:8">
      <c r="A31" s="31"/>
      <c r="B31" s="105"/>
      <c r="C31" s="83" t="s">
        <v>115</v>
      </c>
      <c r="D31" s="63"/>
      <c r="E31" s="65"/>
      <c r="F31" s="63"/>
      <c r="G31" s="65"/>
      <c r="H31" s="63"/>
    </row>
    <row r="32" ht="22.5" customHeight="1" spans="1:8">
      <c r="A32" s="31"/>
      <c r="B32" s="105"/>
      <c r="C32" s="83" t="s">
        <v>116</v>
      </c>
      <c r="D32" s="63"/>
      <c r="E32" s="65"/>
      <c r="F32" s="63"/>
      <c r="G32" s="65"/>
      <c r="H32" s="63"/>
    </row>
    <row r="33" ht="22.5" customHeight="1" spans="1:8">
      <c r="A33" s="31"/>
      <c r="B33" s="105"/>
      <c r="C33" s="83" t="s">
        <v>117</v>
      </c>
      <c r="D33" s="63"/>
      <c r="E33" s="65"/>
      <c r="F33" s="63"/>
      <c r="G33" s="65"/>
      <c r="H33" s="63"/>
    </row>
    <row r="34" ht="22.5" customHeight="1" spans="1:8">
      <c r="A34" s="30"/>
      <c r="B34" s="105"/>
      <c r="C34" s="83" t="s">
        <v>118</v>
      </c>
      <c r="D34" s="63"/>
      <c r="E34" s="65"/>
      <c r="F34" s="63"/>
      <c r="G34" s="65"/>
      <c r="H34" s="63"/>
    </row>
    <row r="35" ht="22.5" customHeight="1" spans="1:8">
      <c r="A35" s="31"/>
      <c r="B35" s="79"/>
      <c r="C35" s="83" t="s">
        <v>119</v>
      </c>
      <c r="D35" s="63"/>
      <c r="E35" s="65"/>
      <c r="F35" s="63"/>
      <c r="G35" s="65"/>
      <c r="H35" s="63"/>
    </row>
    <row r="36" ht="22.5" customHeight="1" spans="1:8">
      <c r="A36" s="31"/>
      <c r="B36" s="27"/>
      <c r="C36" s="62"/>
      <c r="D36" s="70"/>
      <c r="E36" s="65"/>
      <c r="F36" s="63"/>
      <c r="G36" s="65"/>
      <c r="H36" s="63"/>
    </row>
    <row r="37" ht="26.25" customHeight="1" spans="1:8">
      <c r="A37" s="31"/>
      <c r="B37" s="27"/>
      <c r="C37" s="62"/>
      <c r="D37" s="70"/>
      <c r="E37" s="65"/>
      <c r="F37" s="71"/>
      <c r="G37" s="65"/>
      <c r="H37" s="71"/>
    </row>
    <row r="38" ht="22.5" customHeight="1" spans="1:8">
      <c r="A38" s="60" t="s">
        <v>120</v>
      </c>
      <c r="B38" s="27">
        <v>109.67</v>
      </c>
      <c r="C38" s="60" t="s">
        <v>121</v>
      </c>
      <c r="D38" s="27">
        <v>109.67159</v>
      </c>
      <c r="E38" s="60" t="s">
        <v>121</v>
      </c>
      <c r="F38" s="27">
        <v>109.67159</v>
      </c>
      <c r="G38" s="60" t="s">
        <v>121</v>
      </c>
      <c r="H38" s="27">
        <v>109.67159</v>
      </c>
    </row>
    <row r="39" ht="22.5" customHeight="1" spans="1:8">
      <c r="A39" s="106" t="s">
        <v>122</v>
      </c>
      <c r="B39" s="27"/>
      <c r="C39" s="86" t="s">
        <v>123</v>
      </c>
      <c r="D39" s="70"/>
      <c r="E39" s="86" t="s">
        <v>123</v>
      </c>
      <c r="F39" s="71"/>
      <c r="G39" s="86" t="s">
        <v>123</v>
      </c>
      <c r="H39" s="71"/>
    </row>
    <row r="40" ht="22.5" customHeight="1" spans="1:8">
      <c r="A40" s="106" t="s">
        <v>124</v>
      </c>
      <c r="B40" s="27"/>
      <c r="C40" s="64" t="s">
        <v>125</v>
      </c>
      <c r="D40" s="63"/>
      <c r="E40" s="64" t="s">
        <v>125</v>
      </c>
      <c r="F40" s="63"/>
      <c r="G40" s="64" t="s">
        <v>125</v>
      </c>
      <c r="H40" s="63"/>
    </row>
    <row r="41" ht="22.5" customHeight="1" spans="1:8">
      <c r="A41" s="106" t="s">
        <v>126</v>
      </c>
      <c r="B41" s="107"/>
      <c r="C41" s="90"/>
      <c r="D41" s="70"/>
      <c r="E41" s="31"/>
      <c r="F41" s="70"/>
      <c r="G41" s="31"/>
      <c r="H41" s="70"/>
    </row>
    <row r="42" ht="22.5" customHeight="1" spans="1:8">
      <c r="A42" s="106" t="s">
        <v>127</v>
      </c>
      <c r="B42" s="27"/>
      <c r="C42" s="90"/>
      <c r="D42" s="70"/>
      <c r="E42" s="30"/>
      <c r="F42" s="70"/>
      <c r="G42" s="30"/>
      <c r="H42" s="70"/>
    </row>
    <row r="43" ht="22.5" customHeight="1" spans="1:8">
      <c r="A43" s="106" t="s">
        <v>128</v>
      </c>
      <c r="B43" s="27"/>
      <c r="C43" s="90"/>
      <c r="D43" s="91"/>
      <c r="E43" s="31"/>
      <c r="F43" s="70"/>
      <c r="G43" s="31"/>
      <c r="H43" s="70"/>
    </row>
    <row r="44" ht="21" customHeight="1" spans="1:8">
      <c r="A44" s="31"/>
      <c r="B44" s="27"/>
      <c r="C44" s="30"/>
      <c r="D44" s="91"/>
      <c r="E44" s="30"/>
      <c r="F44" s="91"/>
      <c r="G44" s="30"/>
      <c r="H44" s="91"/>
    </row>
    <row r="45" ht="22.5" customHeight="1" spans="1:8">
      <c r="A45" s="59" t="s">
        <v>129</v>
      </c>
      <c r="B45" s="27">
        <v>109.67159</v>
      </c>
      <c r="C45" s="92" t="s">
        <v>130</v>
      </c>
      <c r="D45" s="27">
        <v>109.67159</v>
      </c>
      <c r="E45" s="59" t="s">
        <v>130</v>
      </c>
      <c r="F45" s="27">
        <v>109.67159</v>
      </c>
      <c r="G45" s="59" t="s">
        <v>130</v>
      </c>
      <c r="H45" s="27">
        <v>109.67159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5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showGridLines="0" showZeros="0" workbookViewId="0">
      <selection activeCell="E30" sqref="E30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93" t="s">
        <v>13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4"/>
    </row>
    <row r="3" ht="21.75" customHeight="1" spans="14:14">
      <c r="N3" s="38" t="s">
        <v>39</v>
      </c>
    </row>
    <row r="4" ht="18" customHeight="1" spans="1:14">
      <c r="A4" s="18" t="s">
        <v>131</v>
      </c>
      <c r="B4" s="18" t="s">
        <v>132</v>
      </c>
      <c r="C4" s="78" t="s">
        <v>133</v>
      </c>
      <c r="D4" s="95"/>
      <c r="E4" s="95"/>
      <c r="F4" s="95"/>
      <c r="G4" s="95"/>
      <c r="H4" s="95"/>
      <c r="I4" s="95"/>
      <c r="J4" s="95"/>
      <c r="K4" s="95"/>
      <c r="L4" s="95"/>
      <c r="M4" s="95"/>
      <c r="N4" s="96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3.95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30" t="s">
        <v>144</v>
      </c>
      <c r="B7" s="73" t="s">
        <v>145</v>
      </c>
      <c r="C7" s="77">
        <v>109.67159</v>
      </c>
      <c r="D7" s="27">
        <v>109.67159</v>
      </c>
      <c r="E7" s="30"/>
      <c r="F7" s="30"/>
      <c r="G7" s="30"/>
      <c r="H7" s="30"/>
      <c r="I7" s="30"/>
      <c r="J7" s="30"/>
      <c r="K7" s="30"/>
      <c r="L7" s="30"/>
      <c r="M7" s="30"/>
      <c r="N7" s="30"/>
    </row>
    <row r="8" customHeight="1" spans="1:14">
      <c r="A8" s="30" t="s">
        <v>146</v>
      </c>
      <c r="B8" s="73" t="s">
        <v>147</v>
      </c>
      <c r="C8" s="77">
        <v>109.67159</v>
      </c>
      <c r="D8" s="27">
        <v>109.67159</v>
      </c>
      <c r="E8" s="30"/>
      <c r="F8" s="30"/>
      <c r="G8" s="30"/>
      <c r="H8" s="30"/>
      <c r="I8" s="31"/>
      <c r="J8" s="31"/>
      <c r="K8" s="31"/>
      <c r="L8" s="31"/>
      <c r="M8" s="30"/>
      <c r="N8" s="30"/>
    </row>
    <row r="9" customHeight="1" spans="1:14">
      <c r="A9" s="30"/>
      <c r="B9" s="31"/>
      <c r="C9" s="30"/>
      <c r="D9" s="30"/>
      <c r="E9" s="30"/>
      <c r="F9" s="30"/>
      <c r="G9" s="31"/>
      <c r="H9" s="31"/>
      <c r="I9" s="31"/>
      <c r="J9" s="31"/>
      <c r="K9" s="31"/>
      <c r="L9" s="31"/>
      <c r="M9" s="30"/>
      <c r="N9" s="30"/>
    </row>
    <row r="10" customHeight="1" spans="1:14">
      <c r="A10" s="30"/>
      <c r="B10" s="30"/>
      <c r="C10" s="30"/>
      <c r="D10" s="30"/>
      <c r="E10" s="30"/>
      <c r="F10" s="30"/>
      <c r="G10" s="31"/>
      <c r="H10" s="31"/>
      <c r="I10" s="31"/>
      <c r="J10" s="31"/>
      <c r="K10" s="31"/>
      <c r="L10" s="31"/>
      <c r="M10" s="30"/>
      <c r="N10" s="30"/>
    </row>
    <row r="11" customHeight="1" spans="2:15">
      <c r="B11" s="16"/>
      <c r="C11" s="16"/>
      <c r="D11" s="16"/>
      <c r="E11" s="16"/>
      <c r="F11" s="16"/>
      <c r="G11" s="16"/>
      <c r="H11" s="16"/>
      <c r="M11" s="16"/>
      <c r="N11" s="16"/>
      <c r="O11" s="16"/>
    </row>
    <row r="12" customHeight="1" spans="2:15">
      <c r="B12" s="16"/>
      <c r="C12" s="16"/>
      <c r="D12" s="16"/>
      <c r="E12" s="16"/>
      <c r="F12" s="16"/>
      <c r="G12" s="16"/>
      <c r="M12" s="16"/>
      <c r="N12" s="16"/>
      <c r="O12" s="16"/>
    </row>
    <row r="13" customHeight="1" spans="3:15">
      <c r="C13" s="16"/>
      <c r="D13" s="16"/>
      <c r="E13" s="16"/>
      <c r="M13" s="16"/>
      <c r="N13" s="16"/>
      <c r="O13" s="16"/>
    </row>
    <row r="14" customHeight="1" spans="3:15">
      <c r="C14" s="16"/>
      <c r="D14" s="16"/>
      <c r="E14" s="16"/>
      <c r="F14" s="16"/>
      <c r="K14" s="16"/>
      <c r="M14" s="16"/>
      <c r="N14" s="16"/>
      <c r="O14" s="16"/>
    </row>
    <row r="15" customHeight="1" spans="6:15">
      <c r="F15" s="16"/>
      <c r="L15" s="16"/>
      <c r="M15" s="16"/>
      <c r="N15" s="16"/>
      <c r="O15" s="16"/>
    </row>
    <row r="16" customHeight="1" spans="12:15">
      <c r="L16" s="16"/>
      <c r="M16" s="16"/>
      <c r="N16" s="16"/>
      <c r="O16" s="16"/>
    </row>
    <row r="17" customHeight="1" spans="12:14">
      <c r="L17" s="16"/>
      <c r="N17" s="16"/>
    </row>
    <row r="18" customHeight="1" spans="12:14">
      <c r="L18" s="16"/>
      <c r="M18" s="16"/>
      <c r="N18" s="16"/>
    </row>
    <row r="19" customHeight="1" spans="13:14">
      <c r="M19" s="16"/>
      <c r="N19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showGridLines="0" showZeros="0" workbookViewId="0">
      <selection activeCell="B7" sqref="B7:L7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93" t="s">
        <v>15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4"/>
    </row>
    <row r="3" ht="21.75" customHeight="1" spans="12:12">
      <c r="L3" s="38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148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149</v>
      </c>
      <c r="F6" s="23"/>
      <c r="G6" s="23"/>
      <c r="H6" s="23"/>
      <c r="I6" s="23"/>
      <c r="J6" s="23"/>
      <c r="K6" s="23"/>
      <c r="L6" s="23"/>
    </row>
    <row r="7" customHeight="1" spans="1:12">
      <c r="A7" s="43" t="s">
        <v>144</v>
      </c>
      <c r="B7" s="73" t="s">
        <v>145</v>
      </c>
      <c r="C7" s="77">
        <v>109.67159</v>
      </c>
      <c r="D7" s="77">
        <v>109.67159</v>
      </c>
      <c r="E7" s="30"/>
      <c r="F7" s="30"/>
      <c r="G7" s="30"/>
      <c r="H7" s="30"/>
      <c r="I7" s="30"/>
      <c r="J7" s="30"/>
      <c r="K7" s="30"/>
      <c r="L7" s="30"/>
    </row>
    <row r="8" customHeight="1" spans="1:12">
      <c r="A8" s="43" t="s">
        <v>146</v>
      </c>
      <c r="B8" s="73" t="s">
        <v>150</v>
      </c>
      <c r="C8" s="77">
        <v>109.67159</v>
      </c>
      <c r="D8" s="77">
        <v>109.67159</v>
      </c>
      <c r="E8" s="30"/>
      <c r="F8" s="30"/>
      <c r="G8" s="30"/>
      <c r="H8" s="30"/>
      <c r="I8" s="30"/>
      <c r="J8" s="30"/>
      <c r="K8" s="30"/>
      <c r="L8" s="30"/>
    </row>
    <row r="9" customHeight="1" spans="1:12">
      <c r="A9" s="30"/>
      <c r="B9" s="30"/>
      <c r="C9" s="30"/>
      <c r="D9" s="30"/>
      <c r="E9" s="30"/>
      <c r="F9" s="30"/>
      <c r="G9" s="30"/>
      <c r="H9" s="31"/>
      <c r="I9" s="30"/>
      <c r="J9" s="30"/>
      <c r="K9" s="30"/>
      <c r="L9" s="30"/>
    </row>
    <row r="10" customHeight="1" spans="1:12">
      <c r="A10" s="30"/>
      <c r="B10" s="30"/>
      <c r="C10" s="30"/>
      <c r="D10" s="30"/>
      <c r="E10" s="30"/>
      <c r="F10" s="30"/>
      <c r="G10" s="31"/>
      <c r="H10" s="31"/>
      <c r="I10" s="30"/>
      <c r="J10" s="30"/>
      <c r="K10" s="30"/>
      <c r="L10" s="30"/>
    </row>
    <row r="11" customHeight="1" spans="2:13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customHeight="1" spans="2:13">
      <c r="B12" s="16"/>
      <c r="C12" s="16"/>
      <c r="D12" s="16"/>
      <c r="E12" s="16"/>
      <c r="F12" s="16"/>
      <c r="G12" s="16"/>
      <c r="I12" s="16"/>
      <c r="J12" s="16"/>
      <c r="K12" s="16"/>
      <c r="M12" s="16"/>
    </row>
    <row r="13" customHeight="1" spans="3:13">
      <c r="C13" s="16"/>
      <c r="D13" s="16"/>
      <c r="E13" s="16"/>
      <c r="I13" s="16"/>
      <c r="J13" s="16"/>
      <c r="K13" s="16"/>
      <c r="M13" s="16"/>
    </row>
    <row r="14" customHeight="1" spans="3:13">
      <c r="C14" s="16"/>
      <c r="D14" s="16"/>
      <c r="E14" s="16"/>
      <c r="F14" s="16"/>
      <c r="I14" s="16"/>
      <c r="J14" s="16"/>
      <c r="K14" s="16"/>
      <c r="M14" s="16"/>
    </row>
    <row r="15" customHeight="1" spans="6:11">
      <c r="F15" s="16"/>
      <c r="I15" s="16"/>
      <c r="J15" s="16"/>
      <c r="K15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zoomScale="80" zoomScaleNormal="80" topLeftCell="A22" workbookViewId="0">
      <selection activeCell="B11" sqref="B11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51" t="s">
        <v>16</v>
      </c>
      <c r="B1" s="52"/>
      <c r="C1" s="52"/>
      <c r="D1" s="52"/>
      <c r="E1" s="52"/>
      <c r="F1" s="52"/>
      <c r="G1" s="52"/>
      <c r="H1" s="53"/>
    </row>
    <row r="2" ht="22.5" customHeight="1" spans="1:8">
      <c r="A2" s="54" t="s">
        <v>17</v>
      </c>
      <c r="B2" s="54"/>
      <c r="C2" s="54"/>
      <c r="D2" s="54"/>
      <c r="E2" s="54"/>
      <c r="F2" s="54"/>
      <c r="G2" s="54"/>
      <c r="H2" s="54"/>
    </row>
    <row r="3" ht="22.5" customHeight="1" spans="1:8">
      <c r="A3" s="55"/>
      <c r="B3" s="55"/>
      <c r="C3" s="56"/>
      <c r="D3" s="56"/>
      <c r="E3" s="57"/>
      <c r="F3" s="57"/>
      <c r="G3" s="57"/>
      <c r="H3" s="58" t="s">
        <v>39</v>
      </c>
    </row>
    <row r="4" ht="22.5" customHeight="1" spans="1:8">
      <c r="A4" s="59" t="s">
        <v>40</v>
      </c>
      <c r="B4" s="59"/>
      <c r="C4" s="59" t="s">
        <v>41</v>
      </c>
      <c r="D4" s="59"/>
      <c r="E4" s="59"/>
      <c r="F4" s="59"/>
      <c r="G4" s="59"/>
      <c r="H4" s="59"/>
    </row>
    <row r="5" ht="22.5" customHeight="1" spans="1:8">
      <c r="A5" s="59" t="s">
        <v>42</v>
      </c>
      <c r="B5" s="59" t="s">
        <v>43</v>
      </c>
      <c r="C5" s="59" t="s">
        <v>44</v>
      </c>
      <c r="D5" s="60" t="s">
        <v>43</v>
      </c>
      <c r="E5" s="59" t="s">
        <v>45</v>
      </c>
      <c r="F5" s="59" t="s">
        <v>43</v>
      </c>
      <c r="G5" s="59" t="s">
        <v>46</v>
      </c>
      <c r="H5" s="59" t="s">
        <v>43</v>
      </c>
    </row>
    <row r="6" ht="22.5" customHeight="1" spans="1:8">
      <c r="A6" s="81" t="s">
        <v>151</v>
      </c>
      <c r="B6" s="63"/>
      <c r="C6" s="81" t="s">
        <v>151</v>
      </c>
      <c r="D6" s="82"/>
      <c r="E6" s="65" t="s">
        <v>151</v>
      </c>
      <c r="F6" s="65"/>
      <c r="G6" s="65" t="s">
        <v>151</v>
      </c>
      <c r="H6" s="63"/>
    </row>
    <row r="7" ht="22.5" customHeight="1" spans="1:8">
      <c r="A7" s="61" t="s">
        <v>152</v>
      </c>
      <c r="B7" s="82">
        <v>109.67159</v>
      </c>
      <c r="C7" s="83" t="s">
        <v>49</v>
      </c>
      <c r="D7" s="27">
        <v>99.751424</v>
      </c>
      <c r="E7" s="65" t="s">
        <v>50</v>
      </c>
      <c r="F7" s="27">
        <v>100.01159</v>
      </c>
      <c r="G7" s="65" t="s">
        <v>51</v>
      </c>
      <c r="H7" s="84">
        <v>93.36763</v>
      </c>
    </row>
    <row r="8" ht="22.5" customHeight="1" spans="1:10">
      <c r="A8" s="85" t="s">
        <v>153</v>
      </c>
      <c r="B8" s="63"/>
      <c r="C8" s="83" t="s">
        <v>53</v>
      </c>
      <c r="D8" s="27">
        <v>0</v>
      </c>
      <c r="E8" s="65" t="s">
        <v>54</v>
      </c>
      <c r="F8" s="27">
        <v>93.36763</v>
      </c>
      <c r="G8" s="65" t="s">
        <v>55</v>
      </c>
      <c r="H8" s="84">
        <v>16.27396</v>
      </c>
      <c r="J8" s="16"/>
    </row>
    <row r="9" ht="22.5" customHeight="1" spans="1:8">
      <c r="A9" s="61" t="s">
        <v>154</v>
      </c>
      <c r="B9" s="63"/>
      <c r="C9" s="83" t="s">
        <v>57</v>
      </c>
      <c r="D9" s="27">
        <v>0</v>
      </c>
      <c r="E9" s="65" t="s">
        <v>58</v>
      </c>
      <c r="F9" s="27">
        <v>6.61396</v>
      </c>
      <c r="G9" s="65" t="s">
        <v>59</v>
      </c>
      <c r="H9" s="84"/>
    </row>
    <row r="10" ht="22.5" customHeight="1" spans="1:8">
      <c r="A10" s="61" t="s">
        <v>155</v>
      </c>
      <c r="B10" s="63"/>
      <c r="C10" s="83" t="s">
        <v>61</v>
      </c>
      <c r="D10" s="27">
        <v>0</v>
      </c>
      <c r="E10" s="65" t="s">
        <v>62</v>
      </c>
      <c r="F10" s="27">
        <v>0.03</v>
      </c>
      <c r="G10" s="65" t="s">
        <v>63</v>
      </c>
      <c r="H10" s="84">
        <v>0</v>
      </c>
    </row>
    <row r="11" ht="22.5" customHeight="1" spans="1:8">
      <c r="A11" s="61"/>
      <c r="B11" s="63"/>
      <c r="C11" s="83" t="s">
        <v>65</v>
      </c>
      <c r="D11" s="27">
        <v>0</v>
      </c>
      <c r="E11" s="65" t="s">
        <v>66</v>
      </c>
      <c r="F11" s="27"/>
      <c r="G11" s="65" t="s">
        <v>67</v>
      </c>
      <c r="H11" s="84">
        <v>0</v>
      </c>
    </row>
    <row r="12" ht="22.5" customHeight="1" spans="1:8">
      <c r="A12" s="61"/>
      <c r="B12" s="63"/>
      <c r="C12" s="83" t="s">
        <v>69</v>
      </c>
      <c r="D12" s="27">
        <v>0</v>
      </c>
      <c r="E12" s="65" t="s">
        <v>70</v>
      </c>
      <c r="F12" s="27">
        <v>9.66</v>
      </c>
      <c r="G12" s="65" t="s">
        <v>71</v>
      </c>
      <c r="H12" s="84">
        <v>0</v>
      </c>
    </row>
    <row r="13" ht="22.5" customHeight="1" spans="1:8">
      <c r="A13" s="61"/>
      <c r="B13" s="63"/>
      <c r="C13" s="83" t="s">
        <v>73</v>
      </c>
      <c r="D13" s="27">
        <v>0</v>
      </c>
      <c r="E13" s="65" t="s">
        <v>54</v>
      </c>
      <c r="F13" s="27"/>
      <c r="G13" s="65" t="s">
        <v>74</v>
      </c>
      <c r="H13" s="84">
        <v>0</v>
      </c>
    </row>
    <row r="14" ht="22.5" customHeight="1" spans="1:8">
      <c r="A14" s="61"/>
      <c r="B14" s="63"/>
      <c r="C14" s="83" t="s">
        <v>76</v>
      </c>
      <c r="D14" s="27">
        <v>7.53888</v>
      </c>
      <c r="E14" s="65" t="s">
        <v>58</v>
      </c>
      <c r="F14" s="27">
        <v>9.66</v>
      </c>
      <c r="G14" s="65" t="s">
        <v>77</v>
      </c>
      <c r="H14" s="84">
        <v>0</v>
      </c>
    </row>
    <row r="15" ht="22.5" customHeight="1" spans="1:8">
      <c r="A15" s="86"/>
      <c r="B15" s="63"/>
      <c r="C15" s="83" t="s">
        <v>79</v>
      </c>
      <c r="D15" s="27">
        <v>0</v>
      </c>
      <c r="E15" s="65" t="s">
        <v>80</v>
      </c>
      <c r="F15" s="27">
        <v>0</v>
      </c>
      <c r="G15" s="65" t="s">
        <v>81</v>
      </c>
      <c r="H15" s="84">
        <v>0.03</v>
      </c>
    </row>
    <row r="16" ht="22.5" customHeight="1" spans="1:8">
      <c r="A16" s="86"/>
      <c r="B16" s="63"/>
      <c r="C16" s="83" t="s">
        <v>83</v>
      </c>
      <c r="D16" s="27">
        <v>2.381286</v>
      </c>
      <c r="E16" s="65" t="s">
        <v>84</v>
      </c>
      <c r="F16" s="27">
        <v>0</v>
      </c>
      <c r="G16" s="65" t="s">
        <v>85</v>
      </c>
      <c r="H16" s="63"/>
    </row>
    <row r="17" ht="22.5" customHeight="1" spans="1:8">
      <c r="A17" s="86"/>
      <c r="B17" s="63"/>
      <c r="C17" s="83" t="s">
        <v>87</v>
      </c>
      <c r="D17" s="63"/>
      <c r="E17" s="65" t="s">
        <v>88</v>
      </c>
      <c r="F17" s="27"/>
      <c r="G17" s="65" t="s">
        <v>89</v>
      </c>
      <c r="H17" s="63"/>
    </row>
    <row r="18" ht="22.5" customHeight="1" spans="1:8">
      <c r="A18" s="86"/>
      <c r="B18" s="27"/>
      <c r="C18" s="83" t="s">
        <v>90</v>
      </c>
      <c r="D18" s="63"/>
      <c r="E18" s="65" t="s">
        <v>91</v>
      </c>
      <c r="F18" s="63"/>
      <c r="G18" s="65" t="s">
        <v>92</v>
      </c>
      <c r="H18" s="63"/>
    </row>
    <row r="19" ht="22.5" customHeight="1" spans="1:8">
      <c r="A19" s="67"/>
      <c r="B19" s="68"/>
      <c r="C19" s="83" t="s">
        <v>93</v>
      </c>
      <c r="D19" s="63"/>
      <c r="E19" s="65" t="s">
        <v>94</v>
      </c>
      <c r="F19" s="63"/>
      <c r="G19" s="65" t="s">
        <v>95</v>
      </c>
      <c r="H19" s="63"/>
    </row>
    <row r="20" ht="22.5" customHeight="1" spans="1:8">
      <c r="A20" s="67"/>
      <c r="B20" s="27"/>
      <c r="C20" s="83" t="s">
        <v>96</v>
      </c>
      <c r="D20" s="63"/>
      <c r="E20" s="65" t="s">
        <v>97</v>
      </c>
      <c r="F20" s="63"/>
      <c r="G20" s="65" t="s">
        <v>98</v>
      </c>
      <c r="H20" s="63"/>
    </row>
    <row r="21" ht="22.5" customHeight="1" spans="1:8">
      <c r="A21" s="30"/>
      <c r="B21" s="27"/>
      <c r="C21" s="83" t="s">
        <v>99</v>
      </c>
      <c r="D21" s="63"/>
      <c r="E21" s="65" t="s">
        <v>100</v>
      </c>
      <c r="F21" s="63"/>
      <c r="G21" s="65" t="s">
        <v>101</v>
      </c>
      <c r="H21" s="63"/>
    </row>
    <row r="22" ht="22.5" customHeight="1" spans="1:8">
      <c r="A22" s="31"/>
      <c r="B22" s="27"/>
      <c r="C22" s="83" t="s">
        <v>102</v>
      </c>
      <c r="D22" s="63"/>
      <c r="E22" s="65" t="s">
        <v>103</v>
      </c>
      <c r="F22" s="63"/>
      <c r="G22" s="65"/>
      <c r="H22" s="63"/>
    </row>
    <row r="23" ht="22.5" customHeight="1" spans="1:8">
      <c r="A23" s="87"/>
      <c r="B23" s="27"/>
      <c r="C23" s="83" t="s">
        <v>104</v>
      </c>
      <c r="D23" s="63"/>
      <c r="E23" s="69" t="s">
        <v>105</v>
      </c>
      <c r="F23" s="63"/>
      <c r="G23" s="69"/>
      <c r="H23" s="63"/>
    </row>
    <row r="24" ht="22.5" customHeight="1" spans="1:8">
      <c r="A24" s="87"/>
      <c r="B24" s="27"/>
      <c r="C24" s="83" t="s">
        <v>106</v>
      </c>
      <c r="D24" s="63"/>
      <c r="E24" s="69" t="s">
        <v>107</v>
      </c>
      <c r="F24" s="63"/>
      <c r="G24" s="69"/>
      <c r="H24" s="63"/>
    </row>
    <row r="25" ht="22.5" customHeight="1" spans="1:9">
      <c r="A25" s="87"/>
      <c r="B25" s="27"/>
      <c r="C25" s="83" t="s">
        <v>108</v>
      </c>
      <c r="D25" s="63"/>
      <c r="E25" s="69" t="s">
        <v>109</v>
      </c>
      <c r="F25" s="63"/>
      <c r="G25" s="69"/>
      <c r="H25" s="63"/>
      <c r="I25" s="16"/>
    </row>
    <row r="26" ht="22.5" customHeight="1" spans="1:10">
      <c r="A26" s="87"/>
      <c r="B26" s="27"/>
      <c r="C26" s="83" t="s">
        <v>110</v>
      </c>
      <c r="D26" s="63"/>
      <c r="E26" s="65"/>
      <c r="F26" s="65"/>
      <c r="G26" s="65"/>
      <c r="H26" s="63"/>
      <c r="I26" s="16"/>
      <c r="J26" s="16"/>
    </row>
    <row r="27" ht="22.5" customHeight="1" spans="1:10">
      <c r="A27" s="31"/>
      <c r="B27" s="68"/>
      <c r="C27" s="83" t="s">
        <v>111</v>
      </c>
      <c r="D27" s="63"/>
      <c r="E27" s="88"/>
      <c r="F27" s="65"/>
      <c r="G27" s="65"/>
      <c r="H27" s="63"/>
      <c r="I27" s="16"/>
      <c r="J27" s="16"/>
    </row>
    <row r="28" ht="22.5" customHeight="1" spans="1:10">
      <c r="A28" s="87"/>
      <c r="B28" s="27"/>
      <c r="C28" s="83" t="s">
        <v>112</v>
      </c>
      <c r="D28" s="63"/>
      <c r="E28" s="65"/>
      <c r="F28" s="65"/>
      <c r="G28" s="65"/>
      <c r="H28" s="63"/>
      <c r="I28" s="16"/>
      <c r="J28" s="16"/>
    </row>
    <row r="29" ht="22.5" customHeight="1" spans="1:10">
      <c r="A29" s="31"/>
      <c r="B29" s="68"/>
      <c r="C29" s="83" t="s">
        <v>113</v>
      </c>
      <c r="D29" s="63"/>
      <c r="E29" s="65"/>
      <c r="F29" s="65"/>
      <c r="G29" s="65"/>
      <c r="H29" s="63"/>
      <c r="I29" s="16"/>
      <c r="J29" s="16"/>
    </row>
    <row r="30" ht="22.5" customHeight="1" spans="1:9">
      <c r="A30" s="31"/>
      <c r="B30" s="27"/>
      <c r="C30" s="83" t="s">
        <v>114</v>
      </c>
      <c r="D30" s="63"/>
      <c r="E30" s="65"/>
      <c r="F30" s="65"/>
      <c r="G30" s="65"/>
      <c r="H30" s="63"/>
      <c r="I30" s="16"/>
    </row>
    <row r="31" ht="22.5" customHeight="1" spans="1:8">
      <c r="A31" s="31"/>
      <c r="B31" s="27"/>
      <c r="C31" s="83" t="s">
        <v>115</v>
      </c>
      <c r="D31" s="63"/>
      <c r="E31" s="65"/>
      <c r="F31" s="65"/>
      <c r="G31" s="65"/>
      <c r="H31" s="63"/>
    </row>
    <row r="32" ht="22.5" customHeight="1" spans="1:8">
      <c r="A32" s="31"/>
      <c r="B32" s="27"/>
      <c r="C32" s="83" t="s">
        <v>116</v>
      </c>
      <c r="D32" s="63"/>
      <c r="E32" s="65"/>
      <c r="F32" s="65"/>
      <c r="G32" s="65"/>
      <c r="H32" s="63"/>
    </row>
    <row r="33" ht="22.5" customHeight="1" spans="1:10">
      <c r="A33" s="31"/>
      <c r="B33" s="27"/>
      <c r="C33" s="83" t="s">
        <v>117</v>
      </c>
      <c r="D33" s="63"/>
      <c r="E33" s="65"/>
      <c r="F33" s="65"/>
      <c r="G33" s="65"/>
      <c r="H33" s="63"/>
      <c r="I33" s="16"/>
      <c r="J33" s="16"/>
    </row>
    <row r="34" ht="22.5" customHeight="1" spans="1:8">
      <c r="A34" s="30"/>
      <c r="B34" s="27"/>
      <c r="C34" s="83" t="s">
        <v>118</v>
      </c>
      <c r="D34" s="63"/>
      <c r="E34" s="65"/>
      <c r="F34" s="65"/>
      <c r="G34" s="65"/>
      <c r="H34" s="63"/>
    </row>
    <row r="35" ht="22.5" customHeight="1" spans="1:8">
      <c r="A35" s="31"/>
      <c r="B35" s="27"/>
      <c r="C35" s="83" t="s">
        <v>119</v>
      </c>
      <c r="D35" s="70"/>
      <c r="E35" s="61"/>
      <c r="F35" s="61"/>
      <c r="G35" s="61"/>
      <c r="H35" s="71"/>
    </row>
    <row r="36" ht="18" customHeight="1" spans="1:8">
      <c r="A36" s="60" t="s">
        <v>120</v>
      </c>
      <c r="B36" s="68">
        <v>109.67</v>
      </c>
      <c r="C36" s="60" t="s">
        <v>121</v>
      </c>
      <c r="D36" s="70">
        <v>109.67</v>
      </c>
      <c r="E36" s="60" t="s">
        <v>121</v>
      </c>
      <c r="F36" s="89">
        <v>109.67</v>
      </c>
      <c r="G36" s="60" t="s">
        <v>121</v>
      </c>
      <c r="H36" s="71">
        <v>109.67</v>
      </c>
    </row>
    <row r="37" ht="18" customHeight="1" spans="1:8">
      <c r="A37" s="83" t="s">
        <v>126</v>
      </c>
      <c r="B37" s="27"/>
      <c r="C37" s="86" t="s">
        <v>123</v>
      </c>
      <c r="D37" s="70"/>
      <c r="E37" s="86" t="s">
        <v>123</v>
      </c>
      <c r="F37" s="86"/>
      <c r="G37" s="86" t="s">
        <v>123</v>
      </c>
      <c r="H37" s="71"/>
    </row>
    <row r="38" ht="18" customHeight="1" spans="1:8">
      <c r="A38" s="83"/>
      <c r="B38" s="27"/>
      <c r="C38" s="67"/>
      <c r="D38" s="63"/>
      <c r="E38" s="67"/>
      <c r="F38" s="67"/>
      <c r="G38" s="67"/>
      <c r="H38" s="63"/>
    </row>
    <row r="39" ht="22.5" customHeight="1" spans="1:8">
      <c r="A39" s="83"/>
      <c r="B39" s="27"/>
      <c r="C39" s="90"/>
      <c r="D39" s="91"/>
      <c r="E39" s="31"/>
      <c r="F39" s="31"/>
      <c r="G39" s="31"/>
      <c r="H39" s="70"/>
    </row>
    <row r="40" ht="21" customHeight="1" spans="1:8">
      <c r="A40" s="31"/>
      <c r="B40" s="27"/>
      <c r="C40" s="30"/>
      <c r="D40" s="91"/>
      <c r="E40" s="30"/>
      <c r="F40" s="30"/>
      <c r="G40" s="30"/>
      <c r="H40" s="91"/>
    </row>
    <row r="41" ht="18" customHeight="1" spans="1:8">
      <c r="A41" s="59" t="s">
        <v>129</v>
      </c>
      <c r="B41" s="68">
        <v>109.67</v>
      </c>
      <c r="C41" s="92" t="s">
        <v>130</v>
      </c>
      <c r="D41" s="70">
        <v>109.67</v>
      </c>
      <c r="E41" s="59" t="s">
        <v>130</v>
      </c>
      <c r="F41" s="71">
        <v>109.67</v>
      </c>
      <c r="G41" s="59" t="s">
        <v>130</v>
      </c>
      <c r="H41" s="71">
        <v>109.67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showGridLines="0" showZeros="0" topLeftCell="A4" workbookViewId="0">
      <selection activeCell="C22" sqref="C22"/>
    </sheetView>
  </sheetViews>
  <sheetFormatPr defaultColWidth="9.16666666666667" defaultRowHeight="12.75" customHeight="1" outlineLevelCol="6"/>
  <cols>
    <col min="1" max="1" width="21.3333333333333" customWidth="1"/>
    <col min="2" max="2" width="48.5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8" t="s">
        <v>39</v>
      </c>
    </row>
    <row r="4" ht="22.5" customHeight="1" spans="1:7">
      <c r="A4" s="78" t="s">
        <v>156</v>
      </c>
      <c r="B4" s="78" t="s">
        <v>157</v>
      </c>
      <c r="C4" s="18" t="s">
        <v>134</v>
      </c>
      <c r="D4" s="18" t="s">
        <v>158</v>
      </c>
      <c r="E4" s="18" t="s">
        <v>159</v>
      </c>
      <c r="F4" s="18" t="s">
        <v>160</v>
      </c>
      <c r="G4" s="18" t="s">
        <v>161</v>
      </c>
    </row>
    <row r="5" ht="15.75" customHeight="1" spans="1:7">
      <c r="A5" s="78"/>
      <c r="B5" s="78"/>
      <c r="C5" s="18"/>
      <c r="D5" s="18"/>
      <c r="E5" s="18"/>
      <c r="F5" s="18"/>
      <c r="G5" s="18"/>
    </row>
    <row r="6" customHeight="1" spans="1:7">
      <c r="A6" s="26" t="s">
        <v>144</v>
      </c>
      <c r="B6" s="26" t="s">
        <v>162</v>
      </c>
      <c r="C6" s="27">
        <v>109.67159</v>
      </c>
      <c r="D6" s="27">
        <v>93.39763</v>
      </c>
      <c r="E6" s="27">
        <v>6.61396</v>
      </c>
      <c r="F6" s="27">
        <v>9.66</v>
      </c>
      <c r="G6" s="79"/>
    </row>
    <row r="7" customHeight="1" spans="1:7">
      <c r="A7" s="26" t="s">
        <v>163</v>
      </c>
      <c r="B7" s="26" t="s">
        <v>164</v>
      </c>
      <c r="C7" s="27">
        <v>99.751424</v>
      </c>
      <c r="D7" s="27">
        <v>83.477464</v>
      </c>
      <c r="E7" s="27">
        <v>6.61396</v>
      </c>
      <c r="F7" s="27">
        <v>9.66</v>
      </c>
      <c r="G7" s="79"/>
    </row>
    <row r="8" customHeight="1" spans="1:7">
      <c r="A8" s="26" t="s">
        <v>165</v>
      </c>
      <c r="B8" s="26" t="s">
        <v>166</v>
      </c>
      <c r="C8" s="27">
        <v>99.751424</v>
      </c>
      <c r="D8" s="27">
        <v>83.477464</v>
      </c>
      <c r="E8" s="27">
        <v>6.61396</v>
      </c>
      <c r="F8" s="27">
        <v>9.66</v>
      </c>
      <c r="G8" s="79"/>
    </row>
    <row r="9" customHeight="1" spans="1:7">
      <c r="A9" s="26" t="s">
        <v>167</v>
      </c>
      <c r="B9" s="26" t="s">
        <v>168</v>
      </c>
      <c r="C9" s="27">
        <v>90.091424</v>
      </c>
      <c r="D9" s="27">
        <v>83.477464</v>
      </c>
      <c r="E9" s="27">
        <v>6.61396</v>
      </c>
      <c r="F9" s="27">
        <v>0</v>
      </c>
      <c r="G9" s="79"/>
    </row>
    <row r="10" customHeight="1" spans="1:7">
      <c r="A10" s="26" t="s">
        <v>169</v>
      </c>
      <c r="B10" s="26" t="s">
        <v>170</v>
      </c>
      <c r="C10" s="27">
        <v>83.447464</v>
      </c>
      <c r="D10" s="27">
        <v>83.447464</v>
      </c>
      <c r="E10" s="27">
        <v>0</v>
      </c>
      <c r="F10" s="27">
        <v>0</v>
      </c>
      <c r="G10" s="79"/>
    </row>
    <row r="11" customHeight="1" spans="1:7">
      <c r="A11" s="26" t="s">
        <v>169</v>
      </c>
      <c r="B11" s="26" t="s">
        <v>171</v>
      </c>
      <c r="C11" s="27">
        <v>6.11396</v>
      </c>
      <c r="D11" s="27">
        <v>0</v>
      </c>
      <c r="E11" s="27">
        <v>6.11396</v>
      </c>
      <c r="F11" s="27">
        <v>0</v>
      </c>
      <c r="G11" s="79"/>
    </row>
    <row r="12" customHeight="1" spans="1:7">
      <c r="A12" s="26" t="s">
        <v>169</v>
      </c>
      <c r="B12" s="26" t="s">
        <v>172</v>
      </c>
      <c r="C12" s="27">
        <v>0.03</v>
      </c>
      <c r="D12" s="27">
        <v>0.03</v>
      </c>
      <c r="E12" s="27">
        <v>0</v>
      </c>
      <c r="F12" s="27">
        <v>0</v>
      </c>
      <c r="G12" s="79"/>
    </row>
    <row r="13" customHeight="1" spans="1:7">
      <c r="A13" s="26" t="s">
        <v>169</v>
      </c>
      <c r="B13" s="26" t="s">
        <v>173</v>
      </c>
      <c r="C13" s="27">
        <v>0.5</v>
      </c>
      <c r="D13" s="27">
        <v>0</v>
      </c>
      <c r="E13" s="27">
        <v>0.5</v>
      </c>
      <c r="F13" s="27">
        <v>0</v>
      </c>
      <c r="G13" s="79"/>
    </row>
    <row r="14" customHeight="1" spans="1:7">
      <c r="A14" s="26" t="s">
        <v>174</v>
      </c>
      <c r="B14" s="26" t="s">
        <v>175</v>
      </c>
      <c r="C14" s="80">
        <v>9.66</v>
      </c>
      <c r="D14" s="27">
        <v>0</v>
      </c>
      <c r="E14" s="27">
        <v>0</v>
      </c>
      <c r="F14" s="80">
        <v>9.66</v>
      </c>
      <c r="G14" s="79"/>
    </row>
    <row r="15" customHeight="1" spans="1:7">
      <c r="A15" s="26" t="s">
        <v>169</v>
      </c>
      <c r="B15" s="26" t="s">
        <v>176</v>
      </c>
      <c r="C15" s="27">
        <v>1.56</v>
      </c>
      <c r="D15" s="27">
        <v>0</v>
      </c>
      <c r="E15" s="27">
        <v>0</v>
      </c>
      <c r="F15" s="80">
        <v>1.56</v>
      </c>
      <c r="G15" s="79"/>
    </row>
    <row r="16" customHeight="1" spans="1:7">
      <c r="A16" s="26" t="s">
        <v>169</v>
      </c>
      <c r="B16" s="26" t="s">
        <v>177</v>
      </c>
      <c r="C16" s="27">
        <v>3.3</v>
      </c>
      <c r="D16" s="27">
        <v>0</v>
      </c>
      <c r="E16" s="27">
        <v>0</v>
      </c>
      <c r="F16" s="80">
        <v>3.3</v>
      </c>
      <c r="G16" s="79"/>
    </row>
    <row r="17" customHeight="1" spans="1:7">
      <c r="A17" s="26" t="s">
        <v>169</v>
      </c>
      <c r="B17" s="26" t="s">
        <v>178</v>
      </c>
      <c r="C17" s="27">
        <v>4.8</v>
      </c>
      <c r="D17" s="27">
        <v>0</v>
      </c>
      <c r="E17" s="27">
        <v>0</v>
      </c>
      <c r="F17" s="80">
        <v>4.8</v>
      </c>
      <c r="G17" s="79"/>
    </row>
    <row r="18" customHeight="1" spans="1:7">
      <c r="A18" s="26" t="s">
        <v>179</v>
      </c>
      <c r="B18" s="26" t="s">
        <v>180</v>
      </c>
      <c r="C18" s="27">
        <v>7.53888</v>
      </c>
      <c r="D18" s="27">
        <v>7.53888</v>
      </c>
      <c r="E18" s="27">
        <v>0</v>
      </c>
      <c r="F18" s="27">
        <v>0</v>
      </c>
      <c r="G18" s="79"/>
    </row>
    <row r="19" customHeight="1" spans="1:7">
      <c r="A19" s="26" t="s">
        <v>181</v>
      </c>
      <c r="B19" s="26" t="s">
        <v>182</v>
      </c>
      <c r="C19" s="27">
        <v>7.53888</v>
      </c>
      <c r="D19" s="27">
        <v>7.53888</v>
      </c>
      <c r="E19" s="27">
        <v>0</v>
      </c>
      <c r="F19" s="27">
        <v>0</v>
      </c>
      <c r="G19" s="79"/>
    </row>
    <row r="20" customHeight="1" spans="1:7">
      <c r="A20" s="26" t="s">
        <v>183</v>
      </c>
      <c r="B20" s="26" t="s">
        <v>184</v>
      </c>
      <c r="C20" s="27">
        <v>7.53888</v>
      </c>
      <c r="D20" s="27">
        <v>7.53888</v>
      </c>
      <c r="E20" s="27">
        <v>0</v>
      </c>
      <c r="F20" s="27">
        <v>0</v>
      </c>
      <c r="G20" s="79"/>
    </row>
    <row r="21" customHeight="1" spans="1:7">
      <c r="A21" s="26" t="s">
        <v>169</v>
      </c>
      <c r="B21" s="26" t="s">
        <v>185</v>
      </c>
      <c r="C21" s="27">
        <v>7.53888</v>
      </c>
      <c r="D21" s="27">
        <v>7.53888</v>
      </c>
      <c r="E21" s="27">
        <v>0</v>
      </c>
      <c r="F21" s="27">
        <v>0</v>
      </c>
      <c r="G21" s="79"/>
    </row>
    <row r="22" customHeight="1" spans="1:7">
      <c r="A22" s="26" t="s">
        <v>186</v>
      </c>
      <c r="B22" s="26" t="s">
        <v>187</v>
      </c>
      <c r="C22" s="27">
        <v>2.381286</v>
      </c>
      <c r="D22" s="27">
        <v>2.381286</v>
      </c>
      <c r="E22" s="27">
        <v>0</v>
      </c>
      <c r="F22" s="27">
        <v>0</v>
      </c>
      <c r="G22" s="79"/>
    </row>
    <row r="23" customHeight="1" spans="1:7">
      <c r="A23" s="26" t="s">
        <v>188</v>
      </c>
      <c r="B23" s="26" t="s">
        <v>189</v>
      </c>
      <c r="C23" s="27">
        <v>2.381286</v>
      </c>
      <c r="D23" s="27">
        <v>2.381286</v>
      </c>
      <c r="E23" s="27">
        <v>0</v>
      </c>
      <c r="F23" s="27">
        <v>0</v>
      </c>
      <c r="G23" s="79"/>
    </row>
    <row r="24" customHeight="1" spans="1:7">
      <c r="A24" s="26" t="s">
        <v>190</v>
      </c>
      <c r="B24" s="26" t="s">
        <v>191</v>
      </c>
      <c r="C24" s="27">
        <v>2.232</v>
      </c>
      <c r="D24" s="27">
        <v>2.232</v>
      </c>
      <c r="E24" s="27">
        <v>0</v>
      </c>
      <c r="F24" s="27">
        <v>0</v>
      </c>
      <c r="G24" s="79"/>
    </row>
    <row r="25" customHeight="1" spans="1:7">
      <c r="A25" s="26" t="s">
        <v>169</v>
      </c>
      <c r="B25" s="26" t="s">
        <v>192</v>
      </c>
      <c r="C25" s="27">
        <v>2.232</v>
      </c>
      <c r="D25" s="27">
        <v>2.232</v>
      </c>
      <c r="E25" s="27">
        <v>0</v>
      </c>
      <c r="F25" s="27">
        <v>0</v>
      </c>
      <c r="G25" s="79"/>
    </row>
    <row r="26" customHeight="1" spans="1:7">
      <c r="A26" s="26" t="s">
        <v>193</v>
      </c>
      <c r="B26" s="26" t="s">
        <v>194</v>
      </c>
      <c r="C26" s="27">
        <v>0.149286</v>
      </c>
      <c r="D26" s="27">
        <v>0.149286</v>
      </c>
      <c r="E26" s="27">
        <v>0</v>
      </c>
      <c r="F26" s="27">
        <v>0</v>
      </c>
      <c r="G26" s="79"/>
    </row>
    <row r="27" customHeight="1" spans="1:7">
      <c r="A27" s="26" t="s">
        <v>169</v>
      </c>
      <c r="B27" s="26" t="s">
        <v>195</v>
      </c>
      <c r="C27" s="27">
        <v>0.043686</v>
      </c>
      <c r="D27" s="27">
        <v>0.043686</v>
      </c>
      <c r="E27" s="27">
        <v>0</v>
      </c>
      <c r="F27" s="27">
        <v>0</v>
      </c>
      <c r="G27" s="79"/>
    </row>
    <row r="28" customHeight="1" spans="1:7">
      <c r="A28" s="26" t="s">
        <v>169</v>
      </c>
      <c r="B28" s="26" t="s">
        <v>196</v>
      </c>
      <c r="C28" s="27">
        <v>0.1056</v>
      </c>
      <c r="D28" s="27">
        <v>0.1056</v>
      </c>
      <c r="E28" s="27">
        <v>0</v>
      </c>
      <c r="F28" s="27">
        <v>0</v>
      </c>
      <c r="G28" s="79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589583333333333" right="0.589583333333333" top="0.789583333333333" bottom="0.789583333333333" header="0.5" footer="0.5"/>
  <pageSetup paperSize="9" scale="94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zoomScale="90" zoomScaleNormal="90" topLeftCell="B1" workbookViewId="0">
      <selection activeCell="E21" sqref="E21"/>
    </sheetView>
  </sheetViews>
  <sheetFormatPr defaultColWidth="9.16666666666667" defaultRowHeight="12.75" customHeight="1"/>
  <cols>
    <col min="1" max="1" width="19" customWidth="1"/>
    <col min="2" max="2" width="31.6666666666667" customWidth="1"/>
    <col min="3" max="3" width="17.3333333333333" customWidth="1"/>
    <col min="4" max="4" width="21.6666666666667" customWidth="1"/>
    <col min="5" max="5" width="13.5" customWidth="1"/>
    <col min="6" max="6" width="16.1666666666667" customWidth="1"/>
    <col min="7" max="7" width="14.3333333333333" customWidth="1"/>
    <col min="8" max="8" width="18.3333333333333" customWidth="1"/>
    <col min="9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8" t="s">
        <v>39</v>
      </c>
    </row>
    <row r="4" ht="22.5" customHeight="1" spans="1:9">
      <c r="A4" s="19" t="s">
        <v>156</v>
      </c>
      <c r="B4" s="78" t="s">
        <v>157</v>
      </c>
      <c r="C4" s="19" t="s">
        <v>197</v>
      </c>
      <c r="D4" s="23" t="s">
        <v>198</v>
      </c>
      <c r="E4" s="18" t="s">
        <v>134</v>
      </c>
      <c r="F4" s="18" t="s">
        <v>158</v>
      </c>
      <c r="G4" s="18" t="s">
        <v>159</v>
      </c>
      <c r="H4" s="18" t="s">
        <v>160</v>
      </c>
      <c r="I4" s="18" t="s">
        <v>161</v>
      </c>
    </row>
    <row r="5" ht="15.75" customHeight="1" spans="1:9">
      <c r="A5" s="19"/>
      <c r="B5" s="78"/>
      <c r="C5" s="19"/>
      <c r="D5" s="23"/>
      <c r="E5" s="18"/>
      <c r="F5" s="18"/>
      <c r="G5" s="18"/>
      <c r="H5" s="18"/>
      <c r="I5" s="18"/>
    </row>
    <row r="6" customHeight="1" spans="1:9">
      <c r="A6" s="43" t="s">
        <v>199</v>
      </c>
      <c r="B6" s="72" t="s">
        <v>162</v>
      </c>
      <c r="C6" s="73"/>
      <c r="D6" s="26"/>
      <c r="E6" s="77">
        <v>109.67159</v>
      </c>
      <c r="F6" s="77">
        <v>93.39763</v>
      </c>
      <c r="G6" s="77">
        <v>6.61396</v>
      </c>
      <c r="H6" s="27">
        <v>9.66</v>
      </c>
      <c r="I6" s="48"/>
    </row>
    <row r="7" customHeight="1" spans="1:9">
      <c r="A7" s="43" t="s">
        <v>200</v>
      </c>
      <c r="B7" s="72" t="s">
        <v>201</v>
      </c>
      <c r="C7" s="73"/>
      <c r="D7" s="26"/>
      <c r="E7" s="77">
        <v>93.36763</v>
      </c>
      <c r="F7" s="77">
        <v>93.36763</v>
      </c>
      <c r="G7" s="77">
        <v>0</v>
      </c>
      <c r="H7" s="27">
        <v>0</v>
      </c>
      <c r="I7" s="48"/>
    </row>
    <row r="8" customHeight="1" spans="1:9">
      <c r="A8" s="43" t="s">
        <v>202</v>
      </c>
      <c r="B8" s="72" t="s">
        <v>203</v>
      </c>
      <c r="C8" s="73" t="s">
        <v>204</v>
      </c>
      <c r="D8" s="26" t="s">
        <v>205</v>
      </c>
      <c r="E8" s="77">
        <v>29.76</v>
      </c>
      <c r="F8" s="77">
        <v>29.76</v>
      </c>
      <c r="G8" s="77">
        <v>0</v>
      </c>
      <c r="H8" s="27">
        <v>0</v>
      </c>
      <c r="I8" s="48"/>
    </row>
    <row r="9" customHeight="1" spans="1:9">
      <c r="A9" s="43" t="s">
        <v>206</v>
      </c>
      <c r="B9" s="72" t="s">
        <v>207</v>
      </c>
      <c r="C9" s="73" t="s">
        <v>204</v>
      </c>
      <c r="D9" s="26" t="s">
        <v>205</v>
      </c>
      <c r="E9" s="77">
        <v>23.910664</v>
      </c>
      <c r="F9" s="77">
        <v>23.910664</v>
      </c>
      <c r="G9" s="77">
        <v>0</v>
      </c>
      <c r="H9" s="27">
        <v>0</v>
      </c>
      <c r="I9" s="48"/>
    </row>
    <row r="10" customHeight="1" spans="1:9">
      <c r="A10" s="43" t="s">
        <v>208</v>
      </c>
      <c r="B10" s="72" t="s">
        <v>209</v>
      </c>
      <c r="C10" s="73" t="s">
        <v>204</v>
      </c>
      <c r="D10" s="26" t="s">
        <v>205</v>
      </c>
      <c r="E10" s="77">
        <v>20.28</v>
      </c>
      <c r="F10" s="77">
        <v>20.28</v>
      </c>
      <c r="G10" s="77">
        <v>0</v>
      </c>
      <c r="H10" s="27">
        <v>0</v>
      </c>
      <c r="I10" s="48"/>
    </row>
    <row r="11" customHeight="1" spans="1:9">
      <c r="A11" s="43" t="s">
        <v>210</v>
      </c>
      <c r="B11" s="72" t="s">
        <v>211</v>
      </c>
      <c r="C11" s="73" t="s">
        <v>212</v>
      </c>
      <c r="D11" s="26" t="s">
        <v>213</v>
      </c>
      <c r="E11" s="77">
        <v>7.53888</v>
      </c>
      <c r="F11" s="77">
        <v>7.53888</v>
      </c>
      <c r="G11" s="77">
        <v>0</v>
      </c>
      <c r="H11" s="27">
        <v>0</v>
      </c>
      <c r="I11" s="48"/>
    </row>
    <row r="12" customHeight="1" spans="1:9">
      <c r="A12" s="43" t="s">
        <v>214</v>
      </c>
      <c r="B12" s="72" t="s">
        <v>215</v>
      </c>
      <c r="C12" s="73" t="s">
        <v>212</v>
      </c>
      <c r="D12" s="26" t="s">
        <v>213</v>
      </c>
      <c r="E12" s="77">
        <v>2.232</v>
      </c>
      <c r="F12" s="77">
        <v>2.232</v>
      </c>
      <c r="G12" s="77">
        <v>0</v>
      </c>
      <c r="H12" s="27">
        <v>0</v>
      </c>
      <c r="I12" s="48"/>
    </row>
    <row r="13" customHeight="1" spans="1:9">
      <c r="A13" s="43" t="s">
        <v>216</v>
      </c>
      <c r="B13" s="72" t="s">
        <v>217</v>
      </c>
      <c r="C13" s="73" t="s">
        <v>212</v>
      </c>
      <c r="D13" s="26" t="s">
        <v>213</v>
      </c>
      <c r="E13" s="77">
        <v>0.149286</v>
      </c>
      <c r="F13" s="77">
        <v>0.149286</v>
      </c>
      <c r="G13" s="77">
        <v>0</v>
      </c>
      <c r="H13" s="27">
        <v>0</v>
      </c>
      <c r="I13" s="48"/>
    </row>
    <row r="14" customHeight="1" spans="1:9">
      <c r="A14" s="43" t="s">
        <v>218</v>
      </c>
      <c r="B14" s="72" t="s">
        <v>219</v>
      </c>
      <c r="C14" s="73" t="s">
        <v>220</v>
      </c>
      <c r="D14" s="26" t="s">
        <v>221</v>
      </c>
      <c r="E14" s="77">
        <v>9.4968</v>
      </c>
      <c r="F14" s="77">
        <v>9.4968</v>
      </c>
      <c r="G14" s="77">
        <v>0</v>
      </c>
      <c r="H14" s="27">
        <v>0</v>
      </c>
      <c r="I14" s="48"/>
    </row>
    <row r="15" customHeight="1" spans="1:9">
      <c r="A15" s="43" t="s">
        <v>222</v>
      </c>
      <c r="B15" s="72" t="s">
        <v>223</v>
      </c>
      <c r="C15" s="73"/>
      <c r="D15" s="26"/>
      <c r="E15" s="77">
        <v>16.27396</v>
      </c>
      <c r="F15" s="77">
        <v>0</v>
      </c>
      <c r="G15" s="77">
        <v>6.61396</v>
      </c>
      <c r="H15" s="27">
        <v>9.66</v>
      </c>
      <c r="I15" s="48"/>
    </row>
    <row r="16" customHeight="1" spans="1:9">
      <c r="A16" s="43" t="s">
        <v>224</v>
      </c>
      <c r="B16" s="72" t="s">
        <v>225</v>
      </c>
      <c r="C16" s="73" t="s">
        <v>226</v>
      </c>
      <c r="D16" s="26" t="s">
        <v>227</v>
      </c>
      <c r="E16" s="77">
        <v>0.5</v>
      </c>
      <c r="F16" s="77">
        <v>0</v>
      </c>
      <c r="G16" s="77">
        <v>0.5</v>
      </c>
      <c r="H16" s="27">
        <v>0</v>
      </c>
      <c r="I16" s="48"/>
    </row>
    <row r="17" customHeight="1" spans="1:9">
      <c r="A17" s="43" t="s">
        <v>228</v>
      </c>
      <c r="B17" s="72" t="s">
        <v>229</v>
      </c>
      <c r="C17" s="73" t="s">
        <v>230</v>
      </c>
      <c r="D17" s="26" t="s">
        <v>231</v>
      </c>
      <c r="E17" s="77">
        <v>0.3</v>
      </c>
      <c r="F17" s="77">
        <v>0</v>
      </c>
      <c r="G17" s="77">
        <v>0</v>
      </c>
      <c r="H17" s="27">
        <v>0.3</v>
      </c>
      <c r="I17" s="48"/>
    </row>
    <row r="18" customHeight="1" spans="1:9">
      <c r="A18" s="43" t="s">
        <v>232</v>
      </c>
      <c r="B18" s="72" t="s">
        <v>233</v>
      </c>
      <c r="C18" s="73" t="s">
        <v>226</v>
      </c>
      <c r="D18" s="26" t="s">
        <v>227</v>
      </c>
      <c r="E18" s="77">
        <v>0.89996</v>
      </c>
      <c r="F18" s="77">
        <v>0</v>
      </c>
      <c r="G18" s="77">
        <v>0.89996</v>
      </c>
      <c r="H18" s="27">
        <v>0</v>
      </c>
      <c r="I18" s="48"/>
    </row>
    <row r="19" customHeight="1" spans="1:9">
      <c r="A19" s="43" t="s">
        <v>234</v>
      </c>
      <c r="B19" s="72" t="s">
        <v>235</v>
      </c>
      <c r="C19" s="73" t="s">
        <v>226</v>
      </c>
      <c r="D19" s="26" t="s">
        <v>227</v>
      </c>
      <c r="E19" s="77">
        <v>0.018</v>
      </c>
      <c r="F19" s="77">
        <v>0</v>
      </c>
      <c r="G19" s="77">
        <v>0.018</v>
      </c>
      <c r="H19" s="27">
        <v>0</v>
      </c>
      <c r="I19" s="48"/>
    </row>
    <row r="20" customHeight="1" spans="1:9">
      <c r="A20" s="43" t="s">
        <v>236</v>
      </c>
      <c r="B20" s="72" t="s">
        <v>237</v>
      </c>
      <c r="C20" s="73" t="s">
        <v>226</v>
      </c>
      <c r="D20" s="26" t="s">
        <v>227</v>
      </c>
      <c r="E20" s="77">
        <v>5.196</v>
      </c>
      <c r="F20" s="77">
        <v>0</v>
      </c>
      <c r="G20" s="77">
        <v>5.196</v>
      </c>
      <c r="H20" s="27">
        <v>0</v>
      </c>
      <c r="I20" s="48"/>
    </row>
    <row r="21" customHeight="1" spans="1:9">
      <c r="A21" s="43" t="s">
        <v>238</v>
      </c>
      <c r="B21" s="72" t="s">
        <v>239</v>
      </c>
      <c r="C21" s="73" t="s">
        <v>240</v>
      </c>
      <c r="D21" s="26" t="s">
        <v>241</v>
      </c>
      <c r="E21" s="77">
        <v>9.36</v>
      </c>
      <c r="F21" s="77">
        <v>0</v>
      </c>
      <c r="G21" s="77">
        <v>0</v>
      </c>
      <c r="H21" s="27">
        <v>9.36</v>
      </c>
      <c r="I21" s="48"/>
    </row>
    <row r="22" customHeight="1" spans="1:9">
      <c r="A22" s="43" t="s">
        <v>242</v>
      </c>
      <c r="B22" s="72" t="s">
        <v>243</v>
      </c>
      <c r="C22" s="73"/>
      <c r="D22" s="26"/>
      <c r="E22" s="77">
        <v>0.03</v>
      </c>
      <c r="F22" s="77">
        <v>0.03</v>
      </c>
      <c r="G22" s="77">
        <v>0</v>
      </c>
      <c r="H22" s="27">
        <v>0</v>
      </c>
      <c r="I22" s="48"/>
    </row>
    <row r="23" customHeight="1" spans="1:9">
      <c r="A23" s="43" t="s">
        <v>244</v>
      </c>
      <c r="B23" s="72" t="s">
        <v>245</v>
      </c>
      <c r="C23" s="73" t="s">
        <v>246</v>
      </c>
      <c r="D23" s="26" t="s">
        <v>247</v>
      </c>
      <c r="E23" s="77">
        <v>0.03</v>
      </c>
      <c r="F23" s="77">
        <v>0.03</v>
      </c>
      <c r="G23" s="77">
        <v>0</v>
      </c>
      <c r="H23" s="27">
        <v>0</v>
      </c>
      <c r="I23" s="48"/>
    </row>
  </sheetData>
  <mergeCells count="10">
    <mergeCell ref="A2:I2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589583333333333" right="0.589583333333333" top="0.789583333333333" bottom="0.789583333333333" header="0.5" footer="0.5"/>
  <pageSetup paperSize="9" scale="9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showGridLines="0" showZeros="0" workbookViewId="0">
      <selection activeCell="B23" sqref="B23"/>
    </sheetView>
  </sheetViews>
  <sheetFormatPr defaultColWidth="9.16666666666667" defaultRowHeight="12.75" customHeight="1" outlineLevelCol="5"/>
  <cols>
    <col min="1" max="1" width="21.3333333333333" customWidth="1"/>
    <col min="2" max="2" width="40.8333333333333" customWidth="1"/>
    <col min="3" max="3" width="21.3333333333333" customWidth="1"/>
    <col min="4" max="4" width="28" customWidth="1"/>
    <col min="5" max="5" width="27.5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8" t="s">
        <v>39</v>
      </c>
    </row>
    <row r="4" ht="22.5" customHeight="1" spans="1:6">
      <c r="A4" s="41" t="s">
        <v>248</v>
      </c>
      <c r="B4" s="41" t="s">
        <v>249</v>
      </c>
      <c r="C4" s="41" t="s">
        <v>134</v>
      </c>
      <c r="D4" s="41" t="s">
        <v>158</v>
      </c>
      <c r="E4" s="41" t="s">
        <v>159</v>
      </c>
      <c r="F4" s="41" t="s">
        <v>161</v>
      </c>
    </row>
    <row r="5" customHeight="1" spans="1:6">
      <c r="A5" s="26" t="s">
        <v>144</v>
      </c>
      <c r="B5" s="26" t="s">
        <v>162</v>
      </c>
      <c r="C5" s="77">
        <v>100.01159</v>
      </c>
      <c r="D5" s="77">
        <v>93.39763</v>
      </c>
      <c r="E5" s="27">
        <v>6.61396</v>
      </c>
      <c r="F5" s="48"/>
    </row>
    <row r="6" customHeight="1" spans="1:6">
      <c r="A6" s="26" t="s">
        <v>163</v>
      </c>
      <c r="B6" s="26" t="s">
        <v>164</v>
      </c>
      <c r="C6" s="77">
        <v>90.091424</v>
      </c>
      <c r="D6" s="77">
        <v>83.477464</v>
      </c>
      <c r="E6" s="27">
        <v>6.61396</v>
      </c>
      <c r="F6" s="48"/>
    </row>
    <row r="7" customHeight="1" spans="1:6">
      <c r="A7" s="26" t="s">
        <v>165</v>
      </c>
      <c r="B7" s="26" t="s">
        <v>166</v>
      </c>
      <c r="C7" s="77">
        <v>90.091424</v>
      </c>
      <c r="D7" s="77">
        <v>83.477464</v>
      </c>
      <c r="E7" s="27">
        <v>6.61396</v>
      </c>
      <c r="F7" s="48"/>
    </row>
    <row r="8" customHeight="1" spans="1:6">
      <c r="A8" s="26" t="s">
        <v>167</v>
      </c>
      <c r="B8" s="26" t="s">
        <v>168</v>
      </c>
      <c r="C8" s="77">
        <v>90.091424</v>
      </c>
      <c r="D8" s="77">
        <v>83.477464</v>
      </c>
      <c r="E8" s="27">
        <v>6.61396</v>
      </c>
      <c r="F8" s="48"/>
    </row>
    <row r="9" customHeight="1" spans="1:6">
      <c r="A9" s="26" t="s">
        <v>169</v>
      </c>
      <c r="B9" s="26" t="s">
        <v>173</v>
      </c>
      <c r="C9" s="77">
        <v>0.5</v>
      </c>
      <c r="D9" s="77">
        <v>0</v>
      </c>
      <c r="E9" s="27">
        <v>0.5</v>
      </c>
      <c r="F9" s="48"/>
    </row>
    <row r="10" customHeight="1" spans="1:6">
      <c r="A10" s="26" t="s">
        <v>169</v>
      </c>
      <c r="B10" s="26" t="s">
        <v>171</v>
      </c>
      <c r="C10" s="77">
        <v>6.11396</v>
      </c>
      <c r="D10" s="77">
        <v>0</v>
      </c>
      <c r="E10" s="27">
        <v>6.11396</v>
      </c>
      <c r="F10" s="48"/>
    </row>
    <row r="11" customHeight="1" spans="1:6">
      <c r="A11" s="26" t="s">
        <v>169</v>
      </c>
      <c r="B11" s="26" t="s">
        <v>170</v>
      </c>
      <c r="C11" s="77">
        <v>83.447464</v>
      </c>
      <c r="D11" s="77">
        <v>83.447464</v>
      </c>
      <c r="E11" s="27">
        <v>0</v>
      </c>
      <c r="F11" s="48"/>
    </row>
    <row r="12" customHeight="1" spans="1:6">
      <c r="A12" s="26" t="s">
        <v>169</v>
      </c>
      <c r="B12" s="26" t="s">
        <v>172</v>
      </c>
      <c r="C12" s="77">
        <v>0.03</v>
      </c>
      <c r="D12" s="77">
        <v>0.03</v>
      </c>
      <c r="E12" s="27">
        <v>0</v>
      </c>
      <c r="F12" s="48"/>
    </row>
    <row r="13" customHeight="1" spans="1:6">
      <c r="A13" s="26" t="s">
        <v>179</v>
      </c>
      <c r="B13" s="26" t="s">
        <v>180</v>
      </c>
      <c r="C13" s="77">
        <v>7.53888</v>
      </c>
      <c r="D13" s="77">
        <v>7.53888</v>
      </c>
      <c r="E13" s="27">
        <v>0</v>
      </c>
      <c r="F13" s="48"/>
    </row>
    <row r="14" customHeight="1" spans="1:6">
      <c r="A14" s="26" t="s">
        <v>181</v>
      </c>
      <c r="B14" s="26" t="s">
        <v>182</v>
      </c>
      <c r="C14" s="77">
        <v>7.53888</v>
      </c>
      <c r="D14" s="77">
        <v>7.53888</v>
      </c>
      <c r="E14" s="27">
        <v>0</v>
      </c>
      <c r="F14" s="48"/>
    </row>
    <row r="15" customHeight="1" spans="1:6">
      <c r="A15" s="26" t="s">
        <v>183</v>
      </c>
      <c r="B15" s="26" t="s">
        <v>184</v>
      </c>
      <c r="C15" s="77">
        <v>7.53888</v>
      </c>
      <c r="D15" s="77">
        <v>7.53888</v>
      </c>
      <c r="E15" s="27">
        <v>0</v>
      </c>
      <c r="F15" s="48"/>
    </row>
    <row r="16" customHeight="1" spans="1:6">
      <c r="A16" s="26" t="s">
        <v>169</v>
      </c>
      <c r="B16" s="26" t="s">
        <v>185</v>
      </c>
      <c r="C16" s="77">
        <v>7.53888</v>
      </c>
      <c r="D16" s="77">
        <v>7.53888</v>
      </c>
      <c r="E16" s="27">
        <v>0</v>
      </c>
      <c r="F16" s="48"/>
    </row>
    <row r="17" customHeight="1" spans="1:6">
      <c r="A17" s="26" t="s">
        <v>186</v>
      </c>
      <c r="B17" s="26" t="s">
        <v>187</v>
      </c>
      <c r="C17" s="77">
        <v>2.381286</v>
      </c>
      <c r="D17" s="77">
        <v>2.381286</v>
      </c>
      <c r="E17" s="27">
        <v>0</v>
      </c>
      <c r="F17" s="48"/>
    </row>
    <row r="18" customHeight="1" spans="1:6">
      <c r="A18" s="26" t="s">
        <v>188</v>
      </c>
      <c r="B18" s="26" t="s">
        <v>189</v>
      </c>
      <c r="C18" s="77">
        <v>2.381286</v>
      </c>
      <c r="D18" s="77">
        <v>2.381286</v>
      </c>
      <c r="E18" s="27">
        <v>0</v>
      </c>
      <c r="F18" s="48"/>
    </row>
    <row r="19" customHeight="1" spans="1:6">
      <c r="A19" s="26" t="s">
        <v>190</v>
      </c>
      <c r="B19" s="26" t="s">
        <v>191</v>
      </c>
      <c r="C19" s="77">
        <v>2.232</v>
      </c>
      <c r="D19" s="77">
        <v>2.232</v>
      </c>
      <c r="E19" s="27">
        <v>0</v>
      </c>
      <c r="F19" s="48"/>
    </row>
    <row r="20" customHeight="1" spans="1:6">
      <c r="A20" s="26" t="s">
        <v>169</v>
      </c>
      <c r="B20" s="26" t="s">
        <v>192</v>
      </c>
      <c r="C20" s="77">
        <v>2.232</v>
      </c>
      <c r="D20" s="77">
        <v>2.232</v>
      </c>
      <c r="E20" s="27">
        <v>0</v>
      </c>
      <c r="F20" s="48"/>
    </row>
    <row r="21" customHeight="1" spans="1:6">
      <c r="A21" s="26" t="s">
        <v>193</v>
      </c>
      <c r="B21" s="26" t="s">
        <v>194</v>
      </c>
      <c r="C21" s="77">
        <v>0.149286</v>
      </c>
      <c r="D21" s="77">
        <v>0.149286</v>
      </c>
      <c r="E21" s="27">
        <v>0</v>
      </c>
      <c r="F21" s="48"/>
    </row>
    <row r="22" customHeight="1" spans="1:6">
      <c r="A22" s="26" t="s">
        <v>169</v>
      </c>
      <c r="B22" s="26" t="s">
        <v>195</v>
      </c>
      <c r="C22" s="77">
        <v>0.043686</v>
      </c>
      <c r="D22" s="77">
        <v>0.043686</v>
      </c>
      <c r="E22" s="27">
        <v>0</v>
      </c>
      <c r="F22" s="48"/>
    </row>
    <row r="23" customHeight="1" spans="1:6">
      <c r="A23" s="26" t="s">
        <v>169</v>
      </c>
      <c r="B23" s="26" t="s">
        <v>196</v>
      </c>
      <c r="C23" s="77">
        <v>0.1056</v>
      </c>
      <c r="D23" s="77">
        <v>0.1056</v>
      </c>
      <c r="E23" s="27">
        <v>0</v>
      </c>
      <c r="F23" s="48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B13" sqref="B13"/>
    </sheetView>
  </sheetViews>
  <sheetFormatPr defaultColWidth="9.16666666666667" defaultRowHeight="12.75" customHeight="1" outlineLevelCol="7"/>
  <cols>
    <col min="1" max="1" width="19" customWidth="1"/>
    <col min="2" max="2" width="36" customWidth="1"/>
    <col min="3" max="3" width="15" customWidth="1"/>
    <col min="4" max="4" width="23" customWidth="1"/>
    <col min="5" max="5" width="12.6666666666667" customWidth="1"/>
    <col min="6" max="6" width="14" customWidth="1"/>
    <col min="7" max="7" width="16.6666666666667" customWidth="1"/>
    <col min="8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8" t="s">
        <v>39</v>
      </c>
    </row>
    <row r="4" ht="22.5" customHeight="1" spans="1:8">
      <c r="A4" s="41" t="s">
        <v>250</v>
      </c>
      <c r="B4" s="41" t="s">
        <v>251</v>
      </c>
      <c r="C4" s="41" t="s">
        <v>197</v>
      </c>
      <c r="D4" s="41" t="s">
        <v>198</v>
      </c>
      <c r="E4" s="41" t="s">
        <v>134</v>
      </c>
      <c r="F4" s="41" t="s">
        <v>158</v>
      </c>
      <c r="G4" s="41" t="s">
        <v>159</v>
      </c>
      <c r="H4" s="41" t="s">
        <v>161</v>
      </c>
    </row>
    <row r="5" customHeight="1" spans="1:8">
      <c r="A5" s="43" t="s">
        <v>144</v>
      </c>
      <c r="B5" s="72" t="s">
        <v>162</v>
      </c>
      <c r="C5" s="73"/>
      <c r="D5" s="43"/>
      <c r="E5" s="27">
        <v>100.01159</v>
      </c>
      <c r="F5" s="27">
        <v>93.39763</v>
      </c>
      <c r="G5" s="27">
        <v>6.61396</v>
      </c>
      <c r="H5" s="43"/>
    </row>
    <row r="6" customHeight="1" spans="1:8">
      <c r="A6" s="43" t="s">
        <v>200</v>
      </c>
      <c r="B6" s="72" t="s">
        <v>201</v>
      </c>
      <c r="C6" s="73"/>
      <c r="D6" s="43"/>
      <c r="E6" s="27">
        <v>93.36763</v>
      </c>
      <c r="F6" s="27">
        <v>93.36763</v>
      </c>
      <c r="G6" s="27">
        <v>0</v>
      </c>
      <c r="H6" s="43"/>
    </row>
    <row r="7" customHeight="1" spans="1:8">
      <c r="A7" s="43" t="s">
        <v>202</v>
      </c>
      <c r="B7" s="72" t="s">
        <v>203</v>
      </c>
      <c r="C7" s="73" t="s">
        <v>204</v>
      </c>
      <c r="D7" s="43" t="s">
        <v>205</v>
      </c>
      <c r="E7" s="27">
        <v>29.76</v>
      </c>
      <c r="F7" s="27">
        <v>29.76</v>
      </c>
      <c r="G7" s="27">
        <v>0</v>
      </c>
      <c r="H7" s="43"/>
    </row>
    <row r="8" customHeight="1" spans="1:8">
      <c r="A8" s="43" t="s">
        <v>206</v>
      </c>
      <c r="B8" s="72" t="s">
        <v>207</v>
      </c>
      <c r="C8" s="73" t="s">
        <v>204</v>
      </c>
      <c r="D8" s="43" t="s">
        <v>205</v>
      </c>
      <c r="E8" s="27">
        <v>23.910664</v>
      </c>
      <c r="F8" s="27">
        <v>23.910664</v>
      </c>
      <c r="G8" s="27">
        <v>0</v>
      </c>
      <c r="H8" s="43"/>
    </row>
    <row r="9" customHeight="1" spans="1:8">
      <c r="A9" s="43" t="s">
        <v>208</v>
      </c>
      <c r="B9" s="72" t="s">
        <v>209</v>
      </c>
      <c r="C9" s="73" t="s">
        <v>204</v>
      </c>
      <c r="D9" s="43" t="s">
        <v>205</v>
      </c>
      <c r="E9" s="27">
        <v>20.28</v>
      </c>
      <c r="F9" s="27">
        <v>20.28</v>
      </c>
      <c r="G9" s="27">
        <v>0</v>
      </c>
      <c r="H9" s="43"/>
    </row>
    <row r="10" customHeight="1" spans="1:8">
      <c r="A10" s="43" t="s">
        <v>210</v>
      </c>
      <c r="B10" s="72" t="s">
        <v>211</v>
      </c>
      <c r="C10" s="73" t="s">
        <v>212</v>
      </c>
      <c r="D10" s="43" t="s">
        <v>213</v>
      </c>
      <c r="E10" s="27">
        <v>7.53888</v>
      </c>
      <c r="F10" s="27">
        <v>7.53888</v>
      </c>
      <c r="G10" s="27">
        <v>0</v>
      </c>
      <c r="H10" s="43"/>
    </row>
    <row r="11" customHeight="1" spans="1:8">
      <c r="A11" s="43" t="s">
        <v>214</v>
      </c>
      <c r="B11" s="72" t="s">
        <v>215</v>
      </c>
      <c r="C11" s="73" t="s">
        <v>212</v>
      </c>
      <c r="D11" s="43" t="s">
        <v>213</v>
      </c>
      <c r="E11" s="27">
        <v>2.232</v>
      </c>
      <c r="F11" s="27">
        <v>2.232</v>
      </c>
      <c r="G11" s="27">
        <v>0</v>
      </c>
      <c r="H11" s="43"/>
    </row>
    <row r="12" customHeight="1" spans="1:8">
      <c r="A12" s="43" t="s">
        <v>216</v>
      </c>
      <c r="B12" s="72" t="s">
        <v>217</v>
      </c>
      <c r="C12" s="73" t="s">
        <v>212</v>
      </c>
      <c r="D12" s="43" t="s">
        <v>213</v>
      </c>
      <c r="E12" s="27">
        <v>0.149286</v>
      </c>
      <c r="F12" s="27">
        <v>0.149286</v>
      </c>
      <c r="G12" s="27">
        <v>0</v>
      </c>
      <c r="H12" s="43"/>
    </row>
    <row r="13" customHeight="1" spans="1:8">
      <c r="A13" s="43" t="s">
        <v>218</v>
      </c>
      <c r="B13" s="72" t="s">
        <v>219</v>
      </c>
      <c r="C13" s="73" t="s">
        <v>220</v>
      </c>
      <c r="D13" s="43" t="s">
        <v>221</v>
      </c>
      <c r="E13" s="27">
        <v>9.4968</v>
      </c>
      <c r="F13" s="27">
        <v>9.4968</v>
      </c>
      <c r="G13" s="27">
        <v>0</v>
      </c>
      <c r="H13" s="43"/>
    </row>
    <row r="14" customHeight="1" spans="1:8">
      <c r="A14" s="43" t="s">
        <v>222</v>
      </c>
      <c r="B14" s="72" t="s">
        <v>223</v>
      </c>
      <c r="C14" s="73"/>
      <c r="D14" s="43"/>
      <c r="E14" s="27">
        <v>6.61396</v>
      </c>
      <c r="F14" s="27">
        <v>0</v>
      </c>
      <c r="G14" s="27">
        <v>6.61396</v>
      </c>
      <c r="H14" s="43"/>
    </row>
    <row r="15" customHeight="1" spans="1:8">
      <c r="A15" s="43" t="s">
        <v>224</v>
      </c>
      <c r="B15" s="72" t="s">
        <v>225</v>
      </c>
      <c r="C15" s="73" t="s">
        <v>226</v>
      </c>
      <c r="D15" s="43" t="s">
        <v>227</v>
      </c>
      <c r="E15" s="27">
        <v>0.5</v>
      </c>
      <c r="F15" s="27">
        <v>0</v>
      </c>
      <c r="G15" s="27">
        <v>0.5</v>
      </c>
      <c r="H15" s="43"/>
    </row>
    <row r="16" customHeight="1" spans="1:8">
      <c r="A16" s="43" t="s">
        <v>232</v>
      </c>
      <c r="B16" s="72" t="s">
        <v>233</v>
      </c>
      <c r="C16" s="73" t="s">
        <v>226</v>
      </c>
      <c r="D16" s="43" t="s">
        <v>227</v>
      </c>
      <c r="E16" s="27">
        <v>0.89996</v>
      </c>
      <c r="F16" s="27">
        <v>0</v>
      </c>
      <c r="G16" s="27">
        <v>0.89996</v>
      </c>
      <c r="H16" s="43"/>
    </row>
    <row r="17" customHeight="1" spans="1:8">
      <c r="A17" s="43" t="s">
        <v>234</v>
      </c>
      <c r="B17" s="72" t="s">
        <v>235</v>
      </c>
      <c r="C17" s="73" t="s">
        <v>226</v>
      </c>
      <c r="D17" s="43" t="s">
        <v>227</v>
      </c>
      <c r="E17" s="27">
        <v>0.018</v>
      </c>
      <c r="F17" s="27">
        <v>0</v>
      </c>
      <c r="G17" s="27">
        <v>0.018</v>
      </c>
      <c r="H17" s="43"/>
    </row>
    <row r="18" customHeight="1" spans="1:8">
      <c r="A18" s="43" t="s">
        <v>236</v>
      </c>
      <c r="B18" s="72" t="s">
        <v>237</v>
      </c>
      <c r="C18" s="73" t="s">
        <v>226</v>
      </c>
      <c r="D18" s="43" t="s">
        <v>227</v>
      </c>
      <c r="E18" s="27">
        <v>5.196</v>
      </c>
      <c r="F18" s="27">
        <v>0</v>
      </c>
      <c r="G18" s="27">
        <v>5.196</v>
      </c>
      <c r="H18" s="43"/>
    </row>
    <row r="19" customHeight="1" spans="1:8">
      <c r="A19" s="43" t="s">
        <v>242</v>
      </c>
      <c r="B19" s="72" t="s">
        <v>243</v>
      </c>
      <c r="C19" s="73"/>
      <c r="D19" s="43"/>
      <c r="E19" s="27">
        <v>0.03</v>
      </c>
      <c r="F19" s="27">
        <v>0.03</v>
      </c>
      <c r="G19" s="27">
        <v>0</v>
      </c>
      <c r="H19" s="43"/>
    </row>
    <row r="20" customHeight="1" spans="1:8">
      <c r="A20" s="43" t="s">
        <v>244</v>
      </c>
      <c r="B20" s="72" t="s">
        <v>245</v>
      </c>
      <c r="C20" s="73" t="s">
        <v>246</v>
      </c>
      <c r="D20" s="43" t="s">
        <v>247</v>
      </c>
      <c r="E20" s="27">
        <v>0.03</v>
      </c>
      <c r="F20" s="27">
        <v>0.03</v>
      </c>
      <c r="G20" s="27">
        <v>0</v>
      </c>
      <c r="H20" s="43"/>
    </row>
    <row r="21" customHeight="1" spans="1:8">
      <c r="A21" s="74"/>
      <c r="B21" s="75"/>
      <c r="C21" s="74"/>
      <c r="D21" s="74"/>
      <c r="E21" s="76"/>
      <c r="F21" s="76"/>
      <c r="G21" s="76"/>
      <c r="H21" s="74"/>
    </row>
    <row r="22" customHeight="1" spans="1:8">
      <c r="A22" s="74"/>
      <c r="B22" s="75"/>
      <c r="C22" s="74"/>
      <c r="D22" s="74"/>
      <c r="E22" s="76"/>
      <c r="F22" s="76"/>
      <c r="G22" s="76"/>
      <c r="H22" s="74"/>
    </row>
    <row r="23" customHeight="1" spans="1:8">
      <c r="A23" s="74"/>
      <c r="B23" s="75"/>
      <c r="C23" s="74"/>
      <c r="D23" s="74"/>
      <c r="E23" s="76"/>
      <c r="F23" s="76"/>
      <c r="G23" s="76"/>
      <c r="H23" s="74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51" t="s">
        <v>26</v>
      </c>
      <c r="B1" s="52"/>
      <c r="C1" s="52"/>
      <c r="D1" s="52"/>
      <c r="E1" s="52"/>
      <c r="F1" s="52"/>
      <c r="G1" s="52"/>
      <c r="H1" s="53"/>
    </row>
    <row r="2" ht="22.5" customHeight="1" spans="1:8">
      <c r="A2" s="54" t="s">
        <v>27</v>
      </c>
      <c r="B2" s="54"/>
      <c r="C2" s="54"/>
      <c r="D2" s="54"/>
      <c r="E2" s="54"/>
      <c r="F2" s="54"/>
      <c r="G2" s="54"/>
      <c r="H2" s="54"/>
    </row>
    <row r="3" ht="22.5" customHeight="1" spans="1:8">
      <c r="A3" s="55"/>
      <c r="B3" s="55"/>
      <c r="C3" s="56"/>
      <c r="D3" s="56"/>
      <c r="E3" s="57"/>
      <c r="F3" s="57"/>
      <c r="G3" s="57"/>
      <c r="H3" s="58" t="s">
        <v>39</v>
      </c>
    </row>
    <row r="4" ht="22.5" customHeight="1" spans="1:8">
      <c r="A4" s="59" t="s">
        <v>40</v>
      </c>
      <c r="B4" s="59"/>
      <c r="C4" s="59" t="s">
        <v>41</v>
      </c>
      <c r="D4" s="59"/>
      <c r="E4" s="59"/>
      <c r="F4" s="59"/>
      <c r="G4" s="59"/>
      <c r="H4" s="59"/>
    </row>
    <row r="5" ht="22.5" customHeight="1" spans="1:8">
      <c r="A5" s="59" t="s">
        <v>42</v>
      </c>
      <c r="B5" s="59" t="s">
        <v>43</v>
      </c>
      <c r="C5" s="59" t="s">
        <v>44</v>
      </c>
      <c r="D5" s="60" t="s">
        <v>43</v>
      </c>
      <c r="E5" s="59" t="s">
        <v>45</v>
      </c>
      <c r="F5" s="59" t="s">
        <v>43</v>
      </c>
      <c r="G5" s="59" t="s">
        <v>46</v>
      </c>
      <c r="H5" s="59" t="s">
        <v>43</v>
      </c>
    </row>
    <row r="6" ht="22.5" customHeight="1" spans="1:8">
      <c r="A6" s="61" t="s">
        <v>252</v>
      </c>
      <c r="B6" s="27"/>
      <c r="C6" s="62" t="s">
        <v>253</v>
      </c>
      <c r="D6" s="63"/>
      <c r="E6" s="64" t="s">
        <v>254</v>
      </c>
      <c r="F6" s="64"/>
      <c r="G6" s="65" t="s">
        <v>255</v>
      </c>
      <c r="H6" s="63"/>
    </row>
    <row r="7" ht="22.5" customHeight="1" spans="1:8">
      <c r="A7" s="66"/>
      <c r="B7" s="27"/>
      <c r="C7" s="62" t="s">
        <v>256</v>
      </c>
      <c r="D7" s="63"/>
      <c r="E7" s="65" t="s">
        <v>257</v>
      </c>
      <c r="F7" s="65"/>
      <c r="G7" s="65" t="s">
        <v>258</v>
      </c>
      <c r="H7" s="63"/>
    </row>
    <row r="8" ht="22.5" customHeight="1" spans="1:10">
      <c r="A8" s="66"/>
      <c r="B8" s="27"/>
      <c r="C8" s="62" t="s">
        <v>259</v>
      </c>
      <c r="D8" s="63"/>
      <c r="E8" s="65" t="s">
        <v>239</v>
      </c>
      <c r="F8" s="65"/>
      <c r="G8" s="65" t="s">
        <v>260</v>
      </c>
      <c r="H8" s="63"/>
      <c r="J8" s="16"/>
    </row>
    <row r="9" ht="22.5" customHeight="1" spans="1:8">
      <c r="A9" s="61"/>
      <c r="B9" s="27"/>
      <c r="C9" s="62" t="s">
        <v>261</v>
      </c>
      <c r="D9" s="63"/>
      <c r="E9" s="65" t="s">
        <v>262</v>
      </c>
      <c r="F9" s="65"/>
      <c r="G9" s="65" t="s">
        <v>263</v>
      </c>
      <c r="H9" s="63"/>
    </row>
    <row r="10" ht="22.5" customHeight="1" spans="1:9">
      <c r="A10" s="61"/>
      <c r="B10" s="27"/>
      <c r="C10" s="62" t="s">
        <v>264</v>
      </c>
      <c r="D10" s="63"/>
      <c r="E10" s="65" t="s">
        <v>265</v>
      </c>
      <c r="F10" s="65"/>
      <c r="G10" s="65" t="s">
        <v>266</v>
      </c>
      <c r="H10" s="63"/>
      <c r="I10" s="16"/>
    </row>
    <row r="11" ht="22.5" customHeight="1" spans="1:9">
      <c r="A11" s="66"/>
      <c r="B11" s="27"/>
      <c r="C11" s="62" t="s">
        <v>267</v>
      </c>
      <c r="D11" s="63"/>
      <c r="E11" s="65" t="s">
        <v>268</v>
      </c>
      <c r="F11" s="65"/>
      <c r="G11" s="65" t="s">
        <v>269</v>
      </c>
      <c r="H11" s="63"/>
      <c r="I11" s="16"/>
    </row>
    <row r="12" ht="22.5" customHeight="1" spans="1:9">
      <c r="A12" s="66"/>
      <c r="B12" s="27"/>
      <c r="C12" s="62" t="s">
        <v>270</v>
      </c>
      <c r="D12" s="63"/>
      <c r="E12" s="65" t="s">
        <v>257</v>
      </c>
      <c r="F12" s="65"/>
      <c r="G12" s="65" t="s">
        <v>271</v>
      </c>
      <c r="H12" s="63"/>
      <c r="I12" s="16"/>
    </row>
    <row r="13" ht="22.5" customHeight="1" spans="1:9">
      <c r="A13" s="67"/>
      <c r="B13" s="27"/>
      <c r="C13" s="62" t="s">
        <v>272</v>
      </c>
      <c r="D13" s="63"/>
      <c r="E13" s="65" t="s">
        <v>239</v>
      </c>
      <c r="F13" s="65"/>
      <c r="G13" s="65" t="s">
        <v>273</v>
      </c>
      <c r="H13" s="63"/>
      <c r="I13" s="16"/>
    </row>
    <row r="14" ht="22.5" customHeight="1" spans="1:8">
      <c r="A14" s="67"/>
      <c r="B14" s="27"/>
      <c r="C14" s="62" t="s">
        <v>274</v>
      </c>
      <c r="D14" s="63"/>
      <c r="E14" s="65" t="s">
        <v>262</v>
      </c>
      <c r="F14" s="65"/>
      <c r="G14" s="65" t="s">
        <v>275</v>
      </c>
      <c r="H14" s="63"/>
    </row>
    <row r="15" ht="22.5" customHeight="1" spans="1:8">
      <c r="A15" s="67"/>
      <c r="B15" s="27"/>
      <c r="C15" s="62" t="s">
        <v>276</v>
      </c>
      <c r="D15" s="63"/>
      <c r="E15" s="65" t="s">
        <v>277</v>
      </c>
      <c r="F15" s="65"/>
      <c r="G15" s="65" t="s">
        <v>278</v>
      </c>
      <c r="H15" s="63"/>
    </row>
    <row r="16" ht="22.5" customHeight="1" spans="1:10">
      <c r="A16" s="30"/>
      <c r="B16" s="68"/>
      <c r="C16" s="62" t="s">
        <v>279</v>
      </c>
      <c r="D16" s="63"/>
      <c r="E16" s="65" t="s">
        <v>280</v>
      </c>
      <c r="F16" s="65"/>
      <c r="G16" s="65" t="s">
        <v>281</v>
      </c>
      <c r="H16" s="63"/>
      <c r="J16" s="16"/>
    </row>
    <row r="17" ht="22.5" customHeight="1" spans="1:8">
      <c r="A17" s="31"/>
      <c r="B17" s="68"/>
      <c r="C17" s="62" t="s">
        <v>282</v>
      </c>
      <c r="D17" s="63"/>
      <c r="E17" s="65" t="s">
        <v>283</v>
      </c>
      <c r="F17" s="65"/>
      <c r="G17" s="65" t="s">
        <v>282</v>
      </c>
      <c r="H17" s="63"/>
    </row>
    <row r="18" ht="22.5" customHeight="1" spans="1:8">
      <c r="A18" s="31"/>
      <c r="B18" s="68"/>
      <c r="C18" s="62" t="s">
        <v>284</v>
      </c>
      <c r="D18" s="63"/>
      <c r="E18" s="65" t="s">
        <v>285</v>
      </c>
      <c r="F18" s="65"/>
      <c r="G18" s="65" t="s">
        <v>286</v>
      </c>
      <c r="H18" s="63"/>
    </row>
    <row r="19" ht="22.5" customHeight="1" spans="1:8">
      <c r="A19" s="67"/>
      <c r="B19" s="68"/>
      <c r="C19" s="62" t="s">
        <v>287</v>
      </c>
      <c r="D19" s="63"/>
      <c r="E19" s="65" t="s">
        <v>288</v>
      </c>
      <c r="F19" s="65"/>
      <c r="G19" s="65" t="s">
        <v>289</v>
      </c>
      <c r="H19" s="63"/>
    </row>
    <row r="20" ht="22.5" customHeight="1" spans="1:8">
      <c r="A20" s="67"/>
      <c r="B20" s="27"/>
      <c r="C20" s="62"/>
      <c r="D20" s="63"/>
      <c r="E20" s="65" t="s">
        <v>290</v>
      </c>
      <c r="F20" s="65"/>
      <c r="G20" s="65" t="s">
        <v>291</v>
      </c>
      <c r="H20" s="63"/>
    </row>
    <row r="21" ht="22.5" customHeight="1" spans="1:8">
      <c r="A21" s="30"/>
      <c r="B21" s="27"/>
      <c r="C21" s="31"/>
      <c r="D21" s="63"/>
      <c r="E21" s="65" t="s">
        <v>292</v>
      </c>
      <c r="F21" s="65"/>
      <c r="G21" s="65"/>
      <c r="H21" s="63"/>
    </row>
    <row r="22" ht="18" customHeight="1" spans="1:8">
      <c r="A22" s="31"/>
      <c r="B22" s="27"/>
      <c r="C22" s="31"/>
      <c r="D22" s="63"/>
      <c r="E22" s="69" t="s">
        <v>293</v>
      </c>
      <c r="F22" s="69"/>
      <c r="G22" s="69"/>
      <c r="H22" s="63"/>
    </row>
    <row r="23" ht="19.5" customHeight="1" spans="1:8">
      <c r="A23" s="31"/>
      <c r="B23" s="27"/>
      <c r="C23" s="31"/>
      <c r="D23" s="63"/>
      <c r="E23" s="69" t="s">
        <v>294</v>
      </c>
      <c r="F23" s="69"/>
      <c r="G23" s="69"/>
      <c r="H23" s="63"/>
    </row>
    <row r="24" ht="21.75" customHeight="1" spans="1:8">
      <c r="A24" s="31"/>
      <c r="B24" s="27"/>
      <c r="C24" s="62"/>
      <c r="D24" s="70"/>
      <c r="E24" s="69" t="s">
        <v>295</v>
      </c>
      <c r="F24" s="69"/>
      <c r="G24" s="69"/>
      <c r="H24" s="63"/>
    </row>
    <row r="25" ht="21.75" customHeight="1" spans="1:8">
      <c r="A25" s="31"/>
      <c r="B25" s="27"/>
      <c r="C25" s="62"/>
      <c r="D25" s="70"/>
      <c r="E25" s="69"/>
      <c r="F25" s="69"/>
      <c r="G25" s="69"/>
      <c r="H25" s="63"/>
    </row>
    <row r="26" ht="23.25" customHeight="1" spans="1:8">
      <c r="A26" s="31"/>
      <c r="B26" s="27"/>
      <c r="C26" s="62"/>
      <c r="D26" s="70"/>
      <c r="E26" s="61"/>
      <c r="F26" s="61"/>
      <c r="G26" s="61"/>
      <c r="H26" s="71"/>
    </row>
    <row r="27" ht="18" customHeight="1" spans="1:8">
      <c r="A27" s="60" t="s">
        <v>120</v>
      </c>
      <c r="B27" s="68">
        <f>SUM(B6,B9,B10,B12,B13,B14,B15)</f>
        <v>0</v>
      </c>
      <c r="C27" s="60" t="s">
        <v>121</v>
      </c>
      <c r="D27" s="70">
        <f>SUM(D6:D20)</f>
        <v>0</v>
      </c>
      <c r="E27" s="60" t="s">
        <v>121</v>
      </c>
      <c r="F27" s="60"/>
      <c r="G27" s="60" t="s">
        <v>121</v>
      </c>
      <c r="H27" s="71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workbookViewId="0">
      <selection activeCell="C6" sqref="C6:C8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8" t="s">
        <v>39</v>
      </c>
    </row>
    <row r="4" ht="22.5" customHeight="1" spans="1:4">
      <c r="A4" s="41" t="s">
        <v>131</v>
      </c>
      <c r="B4" s="25" t="s">
        <v>296</v>
      </c>
      <c r="C4" s="41" t="s">
        <v>297</v>
      </c>
      <c r="D4" s="41" t="s">
        <v>298</v>
      </c>
    </row>
    <row r="5" customHeight="1" spans="1:4">
      <c r="A5" s="26" t="s">
        <v>144</v>
      </c>
      <c r="B5" s="26" t="s">
        <v>162</v>
      </c>
      <c r="C5" s="27">
        <v>9.66</v>
      </c>
      <c r="D5" s="44"/>
    </row>
    <row r="6" customHeight="1" spans="1:4">
      <c r="A6" s="26" t="s">
        <v>299</v>
      </c>
      <c r="B6" s="26" t="s">
        <v>300</v>
      </c>
      <c r="C6" s="27">
        <v>3.3</v>
      </c>
      <c r="D6" s="44" t="s">
        <v>301</v>
      </c>
    </row>
    <row r="7" customHeight="1" spans="1:4">
      <c r="A7" s="26" t="s">
        <v>299</v>
      </c>
      <c r="B7" s="26" t="s">
        <v>302</v>
      </c>
      <c r="C7" s="27">
        <v>4.8</v>
      </c>
      <c r="D7" s="44" t="s">
        <v>303</v>
      </c>
    </row>
    <row r="8" customHeight="1" spans="1:4">
      <c r="A8" s="26" t="s">
        <v>299</v>
      </c>
      <c r="B8" s="26" t="s">
        <v>304</v>
      </c>
      <c r="C8" s="27">
        <v>1.56</v>
      </c>
      <c r="D8" s="50" t="s">
        <v>305</v>
      </c>
    </row>
    <row r="9" customHeight="1" spans="1:4">
      <c r="A9" s="26" t="s">
        <v>299</v>
      </c>
      <c r="B9" s="26"/>
      <c r="C9" s="27"/>
      <c r="D9" s="44"/>
    </row>
    <row r="10" customHeight="1" spans="1:2">
      <c r="A10" s="16"/>
      <c r="B10" s="16"/>
    </row>
    <row r="11" customHeight="1" spans="1:3">
      <c r="A11" s="16"/>
      <c r="B11" s="16"/>
      <c r="C11" s="16"/>
    </row>
    <row r="12" customHeight="1" spans="1:3">
      <c r="A12" s="16"/>
      <c r="B12" s="16"/>
      <c r="C12" s="16"/>
    </row>
    <row r="13" customHeight="1" spans="2:2">
      <c r="B13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showGridLines="0" showZeros="0" workbookViewId="0">
      <selection activeCell="D16" sqref="D16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5" width="20" customWidth="1"/>
    <col min="6" max="6" width="19.5" customWidth="1"/>
    <col min="7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1.3333333333333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8"/>
      <c r="N3" s="38" t="s">
        <v>39</v>
      </c>
    </row>
    <row r="4" ht="33" customHeight="1" spans="1:14">
      <c r="A4" s="23" t="s">
        <v>306</v>
      </c>
      <c r="B4" s="23"/>
      <c r="C4" s="23"/>
      <c r="D4" s="23" t="s">
        <v>131</v>
      </c>
      <c r="E4" s="19" t="s">
        <v>307</v>
      </c>
      <c r="F4" s="23" t="s">
        <v>308</v>
      </c>
      <c r="G4" s="40" t="s">
        <v>309</v>
      </c>
      <c r="H4" s="32" t="s">
        <v>310</v>
      </c>
      <c r="I4" s="23" t="s">
        <v>311</v>
      </c>
      <c r="J4" s="23" t="s">
        <v>312</v>
      </c>
      <c r="K4" s="23"/>
      <c r="L4" s="33" t="s">
        <v>313</v>
      </c>
      <c r="M4" s="23" t="s">
        <v>314</v>
      </c>
      <c r="N4" s="18" t="s">
        <v>315</v>
      </c>
    </row>
    <row r="5" ht="18" customHeight="1" spans="1:14">
      <c r="A5" s="41" t="s">
        <v>316</v>
      </c>
      <c r="B5" s="41" t="s">
        <v>317</v>
      </c>
      <c r="C5" s="41" t="s">
        <v>318</v>
      </c>
      <c r="D5" s="23"/>
      <c r="E5" s="19"/>
      <c r="F5" s="23"/>
      <c r="G5" s="42"/>
      <c r="H5" s="32"/>
      <c r="I5" s="23"/>
      <c r="J5" s="23" t="s">
        <v>316</v>
      </c>
      <c r="K5" s="23" t="s">
        <v>317</v>
      </c>
      <c r="L5" s="35"/>
      <c r="M5" s="23"/>
      <c r="N5" s="18"/>
    </row>
    <row r="6" customHeight="1" spans="1:14">
      <c r="A6" s="43"/>
      <c r="B6" s="43"/>
      <c r="C6" s="26"/>
      <c r="D6" s="43" t="s">
        <v>134</v>
      </c>
      <c r="E6" s="44"/>
      <c r="F6" s="45"/>
      <c r="G6" s="46"/>
      <c r="H6" s="45"/>
      <c r="I6" s="47"/>
      <c r="J6" s="48"/>
      <c r="K6" s="43"/>
      <c r="L6" s="43"/>
      <c r="M6" s="27">
        <v>0.9</v>
      </c>
      <c r="N6" s="48"/>
    </row>
    <row r="7" customHeight="1" spans="1:14">
      <c r="A7" s="43" t="s">
        <v>319</v>
      </c>
      <c r="B7" s="43" t="s">
        <v>320</v>
      </c>
      <c r="C7" s="26" t="s">
        <v>321</v>
      </c>
      <c r="D7" s="43" t="s">
        <v>144</v>
      </c>
      <c r="E7" s="44" t="s">
        <v>322</v>
      </c>
      <c r="F7" s="45" t="s">
        <v>323</v>
      </c>
      <c r="G7" s="46"/>
      <c r="H7" s="46" t="s">
        <v>324</v>
      </c>
      <c r="I7" s="49" t="s">
        <v>325</v>
      </c>
      <c r="J7" s="47" t="s">
        <v>326</v>
      </c>
      <c r="K7" s="47" t="s">
        <v>327</v>
      </c>
      <c r="L7" s="43" t="s">
        <v>328</v>
      </c>
      <c r="M7" s="27">
        <v>0.5</v>
      </c>
      <c r="N7" s="48"/>
    </row>
    <row r="8" customHeight="1" spans="1:15">
      <c r="A8" s="43" t="s">
        <v>319</v>
      </c>
      <c r="B8" s="43" t="s">
        <v>320</v>
      </c>
      <c r="C8" s="26" t="s">
        <v>321</v>
      </c>
      <c r="D8" s="43" t="s">
        <v>144</v>
      </c>
      <c r="E8" s="44" t="s">
        <v>322</v>
      </c>
      <c r="F8" s="45" t="s">
        <v>329</v>
      </c>
      <c r="G8" s="46"/>
      <c r="H8" s="46" t="s">
        <v>329</v>
      </c>
      <c r="I8" s="46" t="s">
        <v>330</v>
      </c>
      <c r="J8" s="48" t="s">
        <v>326</v>
      </c>
      <c r="K8" s="43" t="s">
        <v>327</v>
      </c>
      <c r="L8" s="43" t="s">
        <v>331</v>
      </c>
      <c r="M8" s="27">
        <v>0.2</v>
      </c>
      <c r="N8" s="48"/>
      <c r="O8" s="16"/>
    </row>
    <row r="9" customHeight="1" spans="1:15">
      <c r="A9" s="43" t="s">
        <v>319</v>
      </c>
      <c r="B9" s="43" t="s">
        <v>320</v>
      </c>
      <c r="C9" s="26" t="s">
        <v>321</v>
      </c>
      <c r="D9" s="43" t="s">
        <v>144</v>
      </c>
      <c r="E9" s="44" t="s">
        <v>322</v>
      </c>
      <c r="F9" s="45" t="s">
        <v>332</v>
      </c>
      <c r="G9" s="46"/>
      <c r="H9" s="46" t="s">
        <v>333</v>
      </c>
      <c r="I9" s="46" t="s">
        <v>334</v>
      </c>
      <c r="J9" s="48" t="s">
        <v>326</v>
      </c>
      <c r="K9" s="43" t="s">
        <v>327</v>
      </c>
      <c r="L9" s="43" t="s">
        <v>335</v>
      </c>
      <c r="M9" s="27">
        <v>0.2</v>
      </c>
      <c r="N9" s="48"/>
      <c r="O9" s="16"/>
    </row>
    <row r="10" customHeight="1" spans="3:11">
      <c r="C10" s="16"/>
      <c r="D10" s="16"/>
      <c r="H10" s="16"/>
      <c r="K10" s="16"/>
    </row>
    <row r="11" customHeight="1" spans="11:11">
      <c r="K11" s="16"/>
    </row>
    <row r="12" customHeight="1" spans="11:11">
      <c r="K12" s="16"/>
    </row>
    <row r="13" customHeight="1" spans="11:11">
      <c r="K13" s="16"/>
    </row>
    <row r="14" customHeight="1" spans="11:11">
      <c r="K14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6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workbookViewId="0">
      <selection activeCell="X13" sqref="X13"/>
    </sheetView>
  </sheetViews>
  <sheetFormatPr defaultColWidth="9.16666666666667" defaultRowHeight="12.75" customHeight="1"/>
  <cols>
    <col min="1" max="1" width="11.6666666666667" customWidth="1"/>
    <col min="2" max="2" width="2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8" t="s">
        <v>39</v>
      </c>
    </row>
    <row r="4" ht="17.25" customHeight="1" spans="1:29">
      <c r="A4" s="18" t="s">
        <v>131</v>
      </c>
      <c r="B4" s="18" t="s">
        <v>132</v>
      </c>
      <c r="C4" s="19" t="s">
        <v>336</v>
      </c>
      <c r="D4" s="20"/>
      <c r="E4" s="20"/>
      <c r="F4" s="20"/>
      <c r="G4" s="20"/>
      <c r="H4" s="20"/>
      <c r="I4" s="20"/>
      <c r="J4" s="20"/>
      <c r="K4" s="32"/>
      <c r="L4" s="19" t="s">
        <v>337</v>
      </c>
      <c r="M4" s="20"/>
      <c r="N4" s="20"/>
      <c r="O4" s="20"/>
      <c r="P4" s="20"/>
      <c r="Q4" s="20"/>
      <c r="R4" s="20"/>
      <c r="S4" s="20"/>
      <c r="T4" s="32"/>
      <c r="U4" s="19" t="s">
        <v>338</v>
      </c>
      <c r="V4" s="20"/>
      <c r="W4" s="20"/>
      <c r="X4" s="20"/>
      <c r="Y4" s="20"/>
      <c r="Z4" s="20"/>
      <c r="AA4" s="20"/>
      <c r="AB4" s="20"/>
      <c r="AC4" s="32"/>
    </row>
    <row r="5" ht="17.25" customHeight="1" spans="1:29">
      <c r="A5" s="18"/>
      <c r="B5" s="18"/>
      <c r="C5" s="21" t="s">
        <v>134</v>
      </c>
      <c r="D5" s="19" t="s">
        <v>339</v>
      </c>
      <c r="E5" s="20"/>
      <c r="F5" s="20"/>
      <c r="G5" s="20"/>
      <c r="H5" s="20"/>
      <c r="I5" s="32"/>
      <c r="J5" s="33" t="s">
        <v>340</v>
      </c>
      <c r="K5" s="33" t="s">
        <v>341</v>
      </c>
      <c r="L5" s="21" t="s">
        <v>134</v>
      </c>
      <c r="M5" s="19" t="s">
        <v>339</v>
      </c>
      <c r="N5" s="20"/>
      <c r="O5" s="20"/>
      <c r="P5" s="20"/>
      <c r="Q5" s="20"/>
      <c r="R5" s="32"/>
      <c r="S5" s="33" t="s">
        <v>340</v>
      </c>
      <c r="T5" s="33" t="s">
        <v>341</v>
      </c>
      <c r="U5" s="21" t="s">
        <v>134</v>
      </c>
      <c r="V5" s="19" t="s">
        <v>339</v>
      </c>
      <c r="W5" s="20"/>
      <c r="X5" s="20"/>
      <c r="Y5" s="20"/>
      <c r="Z5" s="20"/>
      <c r="AA5" s="32"/>
      <c r="AB5" s="33" t="s">
        <v>340</v>
      </c>
      <c r="AC5" s="33" t="s">
        <v>341</v>
      </c>
    </row>
    <row r="6" ht="23.25" customHeight="1" spans="1:29">
      <c r="A6" s="18"/>
      <c r="B6" s="18"/>
      <c r="C6" s="22"/>
      <c r="D6" s="23" t="s">
        <v>142</v>
      </c>
      <c r="E6" s="23" t="s">
        <v>342</v>
      </c>
      <c r="F6" s="23" t="s">
        <v>231</v>
      </c>
      <c r="G6" s="23" t="s">
        <v>343</v>
      </c>
      <c r="H6" s="23"/>
      <c r="I6" s="23"/>
      <c r="J6" s="34"/>
      <c r="K6" s="34"/>
      <c r="L6" s="22"/>
      <c r="M6" s="23" t="s">
        <v>142</v>
      </c>
      <c r="N6" s="23" t="s">
        <v>342</v>
      </c>
      <c r="O6" s="23" t="s">
        <v>231</v>
      </c>
      <c r="P6" s="23" t="s">
        <v>343</v>
      </c>
      <c r="Q6" s="23"/>
      <c r="R6" s="23"/>
      <c r="S6" s="34"/>
      <c r="T6" s="34"/>
      <c r="U6" s="22"/>
      <c r="V6" s="23" t="s">
        <v>142</v>
      </c>
      <c r="W6" s="23" t="s">
        <v>342</v>
      </c>
      <c r="X6" s="23" t="s">
        <v>231</v>
      </c>
      <c r="Y6" s="23" t="s">
        <v>343</v>
      </c>
      <c r="Z6" s="23"/>
      <c r="AA6" s="23"/>
      <c r="AB6" s="34"/>
      <c r="AC6" s="34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344</v>
      </c>
      <c r="I7" s="25" t="s">
        <v>345</v>
      </c>
      <c r="J7" s="35"/>
      <c r="K7" s="35"/>
      <c r="L7" s="24"/>
      <c r="M7" s="23"/>
      <c r="N7" s="23"/>
      <c r="O7" s="23"/>
      <c r="P7" s="25" t="s">
        <v>142</v>
      </c>
      <c r="Q7" s="25" t="s">
        <v>344</v>
      </c>
      <c r="R7" s="25" t="s">
        <v>345</v>
      </c>
      <c r="S7" s="35"/>
      <c r="T7" s="35"/>
      <c r="U7" s="24"/>
      <c r="V7" s="23"/>
      <c r="W7" s="23"/>
      <c r="X7" s="23"/>
      <c r="Y7" s="25" t="s">
        <v>142</v>
      </c>
      <c r="Z7" s="25" t="s">
        <v>344</v>
      </c>
      <c r="AA7" s="25" t="s">
        <v>345</v>
      </c>
      <c r="AB7" s="35"/>
      <c r="AC7" s="35"/>
    </row>
    <row r="8" customHeight="1" spans="1:29">
      <c r="A8" s="26"/>
      <c r="B8" s="26" t="s">
        <v>134</v>
      </c>
      <c r="C8" s="27">
        <v>0.3</v>
      </c>
      <c r="D8" s="28">
        <v>0</v>
      </c>
      <c r="E8" s="28"/>
      <c r="F8" s="28">
        <v>0.3</v>
      </c>
      <c r="G8" s="29">
        <v>0</v>
      </c>
      <c r="H8" s="27">
        <v>0</v>
      </c>
      <c r="I8" s="36"/>
      <c r="J8" s="36"/>
      <c r="K8" s="36"/>
      <c r="L8" s="28">
        <v>0.3</v>
      </c>
      <c r="M8" s="30"/>
      <c r="N8" s="30"/>
      <c r="O8" s="28">
        <v>0.3</v>
      </c>
      <c r="P8" s="30"/>
      <c r="Q8" s="30"/>
      <c r="R8" s="30"/>
      <c r="S8" s="30"/>
      <c r="T8" s="30"/>
      <c r="U8" s="30"/>
      <c r="V8" s="37" t="s">
        <v>346</v>
      </c>
      <c r="W8" s="30"/>
      <c r="X8" s="30">
        <v>0</v>
      </c>
      <c r="Y8" s="37" t="s">
        <v>346</v>
      </c>
      <c r="Z8" s="30"/>
      <c r="AA8" s="30"/>
      <c r="AB8" s="30"/>
      <c r="AC8" s="39"/>
    </row>
    <row r="9" customHeight="1" spans="1:29">
      <c r="A9" s="30" t="s">
        <v>144</v>
      </c>
      <c r="B9" s="26" t="s">
        <v>162</v>
      </c>
      <c r="C9" s="27">
        <v>0.3</v>
      </c>
      <c r="D9" s="28">
        <v>0</v>
      </c>
      <c r="E9" s="28"/>
      <c r="F9" s="28">
        <v>0.3</v>
      </c>
      <c r="G9" s="29">
        <v>0</v>
      </c>
      <c r="H9" s="27">
        <v>0</v>
      </c>
      <c r="I9" s="30"/>
      <c r="J9" s="30"/>
      <c r="K9" s="30"/>
      <c r="L9" s="28">
        <v>0.3</v>
      </c>
      <c r="M9" s="30"/>
      <c r="N9" s="30"/>
      <c r="O9" s="28">
        <v>0.3</v>
      </c>
      <c r="P9" s="30"/>
      <c r="Q9" s="30"/>
      <c r="R9" s="30"/>
      <c r="S9" s="30"/>
      <c r="T9" s="30"/>
      <c r="U9" s="30"/>
      <c r="V9" s="30"/>
      <c r="W9" s="30"/>
      <c r="X9" s="30">
        <f>O9-F9</f>
        <v>0</v>
      </c>
      <c r="Y9" s="30"/>
      <c r="Z9" s="30"/>
      <c r="AA9" s="30"/>
      <c r="AB9" s="30"/>
      <c r="AC9" s="30"/>
    </row>
    <row r="10" customHeight="1" spans="1:29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</row>
    <row r="11" customHeight="1" spans="1:29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</row>
    <row r="12" customHeight="1" spans="1:29">
      <c r="A12" s="31"/>
      <c r="B12" s="30"/>
      <c r="C12" s="31"/>
      <c r="D12" s="30"/>
      <c r="E12" s="30"/>
      <c r="F12" s="30"/>
      <c r="G12" s="30"/>
      <c r="H12" s="30"/>
      <c r="I12" s="30"/>
      <c r="J12" s="30"/>
      <c r="K12" s="30"/>
      <c r="L12" s="31"/>
      <c r="M12" s="30"/>
      <c r="N12" s="30"/>
      <c r="O12" s="30"/>
      <c r="P12" s="30"/>
      <c r="Q12" s="30"/>
      <c r="R12" s="30"/>
      <c r="S12" s="30"/>
      <c r="T12" s="30"/>
      <c r="U12" s="31"/>
      <c r="V12" s="30"/>
      <c r="W12" s="30"/>
      <c r="X12" s="30"/>
      <c r="Y12" s="30"/>
      <c r="Z12" s="30"/>
      <c r="AA12" s="30"/>
      <c r="AB12" s="30"/>
      <c r="AC12" s="30"/>
    </row>
    <row r="13" customHeight="1" spans="1:29">
      <c r="A13" s="31"/>
      <c r="B13" s="30"/>
      <c r="C13" s="30"/>
      <c r="D13" s="31"/>
      <c r="E13" s="30"/>
      <c r="F13" s="30"/>
      <c r="G13" s="30"/>
      <c r="H13" s="30"/>
      <c r="I13" s="30"/>
      <c r="J13" s="30"/>
      <c r="K13" s="30"/>
      <c r="L13" s="30"/>
      <c r="M13" s="31"/>
      <c r="N13" s="30"/>
      <c r="O13" s="30"/>
      <c r="P13" s="30"/>
      <c r="Q13" s="30"/>
      <c r="R13" s="30"/>
      <c r="S13" s="30"/>
      <c r="T13" s="30"/>
      <c r="U13" s="30"/>
      <c r="V13" s="31"/>
      <c r="W13" s="30"/>
      <c r="X13" s="30"/>
      <c r="Y13" s="30"/>
      <c r="Z13" s="30"/>
      <c r="AA13" s="30"/>
      <c r="AB13" s="30"/>
      <c r="AC13" s="30"/>
    </row>
    <row r="14" customHeight="1" spans="1:29">
      <c r="A14" s="31"/>
      <c r="B14" s="31"/>
      <c r="C14" s="31"/>
      <c r="D14" s="31"/>
      <c r="E14" s="30"/>
      <c r="F14" s="30"/>
      <c r="G14" s="30"/>
      <c r="H14" s="30"/>
      <c r="I14" s="30"/>
      <c r="J14" s="30"/>
      <c r="K14" s="30"/>
      <c r="L14" s="31"/>
      <c r="M14" s="31"/>
      <c r="N14" s="30"/>
      <c r="O14" s="30"/>
      <c r="P14" s="30"/>
      <c r="Q14" s="30"/>
      <c r="R14" s="30"/>
      <c r="S14" s="30"/>
      <c r="T14" s="30"/>
      <c r="U14" s="31"/>
      <c r="V14" s="31"/>
      <c r="W14" s="30"/>
      <c r="X14" s="30"/>
      <c r="Y14" s="30"/>
      <c r="Z14" s="30"/>
      <c r="AA14" s="30"/>
      <c r="AB14" s="30"/>
      <c r="AC14" s="30"/>
    </row>
    <row r="15" customHeight="1" spans="1:29">
      <c r="A15" s="31"/>
      <c r="B15" s="31"/>
      <c r="C15" s="31"/>
      <c r="D15" s="31"/>
      <c r="E15" s="31"/>
      <c r="F15" s="30"/>
      <c r="G15" s="30"/>
      <c r="H15" s="30"/>
      <c r="I15" s="30"/>
      <c r="J15" s="30"/>
      <c r="K15" s="30"/>
      <c r="L15" s="31"/>
      <c r="M15" s="31"/>
      <c r="N15" s="31"/>
      <c r="O15" s="30"/>
      <c r="P15" s="30"/>
      <c r="Q15" s="30"/>
      <c r="R15" s="30"/>
      <c r="S15" s="30"/>
      <c r="T15" s="30"/>
      <c r="U15" s="31"/>
      <c r="V15" s="31"/>
      <c r="W15" s="31"/>
      <c r="X15" s="30"/>
      <c r="Y15" s="30"/>
      <c r="Z15" s="30"/>
      <c r="AA15" s="30"/>
      <c r="AB15" s="30"/>
      <c r="AC15" s="30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abSelected="1" workbookViewId="0">
      <selection activeCell="L2" sqref="L2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347</v>
      </c>
      <c r="B3" s="5"/>
      <c r="C3" s="5"/>
      <c r="D3" s="5"/>
      <c r="E3" s="5"/>
      <c r="F3" s="5" t="s">
        <v>348</v>
      </c>
      <c r="G3" s="5"/>
      <c r="H3" s="6"/>
      <c r="I3" s="14"/>
    </row>
    <row r="4" ht="15" customHeight="1" spans="1:9">
      <c r="A4" s="5" t="s">
        <v>349</v>
      </c>
      <c r="B4" s="5"/>
      <c r="C4" s="5"/>
      <c r="D4" s="5"/>
      <c r="E4" s="5"/>
      <c r="F4" s="5" t="s">
        <v>350</v>
      </c>
      <c r="G4" s="5"/>
      <c r="H4" s="6"/>
      <c r="I4" s="14"/>
    </row>
    <row r="5" ht="15" customHeight="1" spans="1:9">
      <c r="A5" s="5" t="s">
        <v>351</v>
      </c>
      <c r="B5" s="7"/>
      <c r="C5" s="7"/>
      <c r="D5" s="8" t="s">
        <v>352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353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354</v>
      </c>
      <c r="E7" s="5"/>
      <c r="F7" s="5"/>
      <c r="G7" s="5"/>
      <c r="H7" s="5"/>
      <c r="I7" s="5"/>
    </row>
    <row r="8" ht="63" customHeight="1" spans="1:9">
      <c r="A8" s="5" t="s">
        <v>355</v>
      </c>
      <c r="B8" s="8" t="s">
        <v>356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357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358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359</v>
      </c>
      <c r="B11" s="5" t="s">
        <v>360</v>
      </c>
      <c r="C11" s="5"/>
      <c r="D11" s="5" t="s">
        <v>361</v>
      </c>
      <c r="E11" s="5" t="s">
        <v>362</v>
      </c>
      <c r="F11" s="5"/>
      <c r="G11" s="5"/>
      <c r="H11" s="5"/>
      <c r="I11" s="5" t="s">
        <v>363</v>
      </c>
    </row>
    <row r="12" ht="15" customHeight="1" spans="1:9">
      <c r="A12" s="5"/>
      <c r="B12" s="5" t="s">
        <v>364</v>
      </c>
      <c r="C12" s="5"/>
      <c r="D12" s="5" t="s">
        <v>365</v>
      </c>
      <c r="E12" s="8" t="s">
        <v>366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367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368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369</v>
      </c>
      <c r="E15" s="8" t="s">
        <v>366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367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368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370</v>
      </c>
      <c r="E18" s="8" t="s">
        <v>366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367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368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371</v>
      </c>
      <c r="E21" s="8" t="s">
        <v>366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367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368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372</v>
      </c>
      <c r="E24" s="8"/>
      <c r="F24" s="8"/>
      <c r="G24" s="8"/>
      <c r="H24" s="8"/>
      <c r="I24" s="15"/>
    </row>
    <row r="25" ht="15" customHeight="1" spans="1:9">
      <c r="A25" s="5"/>
      <c r="B25" s="5" t="s">
        <v>373</v>
      </c>
      <c r="C25" s="5"/>
      <c r="D25" s="5" t="s">
        <v>374</v>
      </c>
      <c r="E25" s="8" t="s">
        <v>366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367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368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375</v>
      </c>
      <c r="E28" s="8" t="s">
        <v>366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367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368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376</v>
      </c>
      <c r="E31" s="8" t="s">
        <v>366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367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368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377</v>
      </c>
      <c r="E34" s="8" t="s">
        <v>366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367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368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372</v>
      </c>
      <c r="E37" s="8"/>
      <c r="F37" s="8"/>
      <c r="G37" s="8"/>
      <c r="H37" s="8"/>
      <c r="I37" s="15"/>
    </row>
    <row r="38" ht="15" customHeight="1" spans="1:9">
      <c r="A38" s="5"/>
      <c r="B38" s="5" t="s">
        <v>378</v>
      </c>
      <c r="C38" s="5"/>
      <c r="D38" s="5" t="s">
        <v>379</v>
      </c>
      <c r="E38" s="8" t="s">
        <v>366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367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372</v>
      </c>
      <c r="E41" s="8"/>
      <c r="F41" s="8"/>
      <c r="G41" s="8"/>
      <c r="H41" s="8"/>
      <c r="I41" s="15"/>
    </row>
    <row r="42" ht="21.95" customHeight="1" spans="1:9">
      <c r="A42" s="13" t="s">
        <v>380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大河</cp:lastModifiedBy>
  <cp:revision>1</cp:revision>
  <dcterms:created xsi:type="dcterms:W3CDTF">2018-01-09T01:56:00Z</dcterms:created>
  <dcterms:modified xsi:type="dcterms:W3CDTF">2020-02-16T07:39:00Z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