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2" activeTab="14"/>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Area" localSheetId="5">'表4-财政拨款收支总表'!$A$1:$H$41</definedName>
    <definedName name="_xlnm.Print_Area" localSheetId="2">'表1-收支总表'!$A$1:$H$45</definedName>
    <definedName name="_xlnm.Print_Area" localSheetId="10">'表9-政府性基金收支表'!$A$1:$H$27</definedName>
    <definedName name="_xlnm.Print_Area" localSheetId="0">封面!$A$1:$A$12</definedName>
    <definedName name="_xlnm.Print_Area" localSheetId="1">目录!$A$1:$L$17</definedName>
  </definedNames>
  <calcPr calcId="144525" iterate="1" iterateCount="100" iterateDelta="0.001"/>
</workbook>
</file>

<file path=xl/sharedStrings.xml><?xml version="1.0" encoding="utf-8"?>
<sst xmlns="http://schemas.openxmlformats.org/spreadsheetml/2006/main" count="1151" uniqueCount="498">
  <si>
    <t>2020年部门综合预算公开报表</t>
  </si>
  <si>
    <t xml:space="preserve">                    部门名称：碑林区退役军人事务局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</si>
  <si>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</si>
  <si>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</si>
  <si>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</si>
  <si>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</si>
  <si>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</si>
  <si>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</si>
  <si>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</si>
  <si>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</si>
  <si>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</si>
  <si>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</si>
  <si>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</si>
  <si>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</si>
  <si>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</si>
  <si>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</si>
  <si>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</si>
  <si>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</si>
  <si>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</si>
  <si>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</si>
  <si>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</si>
  <si>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</si>
  <si>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</si>
  <si>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</si>
  <si>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</si>
  <si>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</si>
  <si>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</si>
  <si>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</si>
  <si>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</si>
  <si>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</si>
  <si>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</si>
  <si>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</si>
  <si>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</si>
  <si>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</si>
  <si>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</si>
  <si>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</si>
  <si>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</si>
  <si>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</si>
  <si>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2020年全区选取20家单位试点公开，每个试点单位选取一个重点项目公开绩效目标。我单位为非试点单位。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</si>
  <si>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</si>
  <si>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</si>
  <si>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</si>
  <si>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</si>
  <si>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</si>
  <si>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</si>
  <si>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</si>
  <si>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</si>
  <si>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</si>
  <si>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</si>
  <si>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</si>
  <si>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</si>
  <si>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</si>
  <si>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</si>
  <si>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</si>
  <si>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</si>
  <si>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</si>
  <si>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</si>
  <si>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</si>
  <si>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</si>
  <si>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</si>
  <si>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</si>
  <si>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</si>
  <si>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</si>
  <si>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</si>
  <si>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</si>
  <si>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</si>
  <si>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</si>
  <si>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</si>
  <si>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</si>
  <si>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</si>
  <si>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</si>
  <si>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</si>
  <si>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</si>
  <si>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</si>
  <si>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</si>
  <si>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</si>
  <si>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</si>
  <si>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</si>
  <si>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</si>
  <si>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</si>
  <si>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</si>
  <si>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</si>
  <si>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</si>
  <si>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</si>
  <si>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</si>
  <si>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</si>
  <si>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</si>
  <si>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</si>
  <si>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</si>
  <si>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</si>
  <si>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</si>
  <si>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</si>
  <si>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</si>
  <si>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</si>
  <si>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</si>
  <si>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</si>
  <si>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</si>
  <si>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</si>
  <si>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</si>
  <si>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</si>
  <si>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</si>
  <si>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</si>
  <si>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</si>
  <si>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</si>
  <si>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</si>
  <si>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</si>
  <si>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</si>
  <si>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</si>
  <si>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</si>
  <si>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</si>
  <si>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</si>
  <si>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</si>
  <si>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</si>
  <si>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</si>
  <si>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</si>
  <si>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</si>
  <si>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</si>
  <si>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</si>
  <si>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</si>
  <si>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</si>
  <si>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</si>
  <si>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</si>
  <si>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</si>
  <si>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</si>
  <si>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</si>
  <si>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</si>
  <si>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</si>
  <si>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</si>
  <si>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</si>
  <si>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</si>
  <si>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</si>
  <si>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</si>
  <si>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</si>
  <si>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</si>
  <si>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</si>
  <si>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</si>
  <si>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</si>
  <si>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</si>
  <si>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</si>
  <si>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</si>
  <si>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</si>
  <si>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</si>
  <si>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</si>
  <si>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</si>
  <si>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t>
  </si>
  <si>
    <t>232</t>
  </si>
  <si>
    <t>碑林区退役军人事务局</t>
  </si>
  <si>
    <t xml:space="preserve"> 232001</t>
  </si>
  <si>
    <t xml:space="preserve">  碑林区退役军人事务局本级</t>
  </si>
  <si>
    <t>公共预算拨款</t>
  </si>
  <si>
    <t>其中：专项资金列入部门预算的项目</t>
  </si>
  <si>
    <t xml:space="preserve">  232001</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</si>
  <si>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</si>
  <si>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</si>
  <si>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</si>
  <si>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</si>
  <si>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</si>
  <si>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</si>
  <si>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</si>
  <si>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</si>
  <si>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</si>
  <si>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</si>
  <si>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</si>
  <si>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 xml:space="preserve">  201</t>
  </si>
  <si>
    <t xml:space="preserve">  一般公共服务支出</t>
  </si>
  <si>
    <t xml:space="preserve">    20103</t>
  </si>
  <si>
    <t xml:space="preserve">    政府办公厅（室）及相关机构事务</t>
  </si>
  <si>
    <t xml:space="preserve">      2010308</t>
  </si>
  <si>
    <t xml:space="preserve">      信访事务</t>
  </si>
  <si>
    <t xml:space="preserve">        </t>
  </si>
  <si>
    <t xml:space="preserve">        涉军信访维稳专项经费</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</si>
  <si>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</si>
  <si>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</si>
  <si>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</si>
  <si>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</si>
  <si>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</si>
  <si>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</si>
  <si>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机关养老保险</t>
  </si>
  <si>
    <t xml:space="preserve">    20808</t>
  </si>
  <si>
    <t xml:space="preserve">    抚恤</t>
  </si>
  <si>
    <t xml:space="preserve">      2080801</t>
  </si>
  <si>
    <t xml:space="preserve">      死亡抚恤</t>
  </si>
  <si>
    <t xml:space="preserve">        三属生活补</t>
  </si>
  <si>
    <t xml:space="preserve">        驻地部队军人死亡一次性抚恤金</t>
  </si>
  <si>
    <t xml:space="preserve">      2080802</t>
  </si>
  <si>
    <t xml:space="preserve">      伤残抚恤</t>
  </si>
  <si>
    <t xml:space="preserve">        伤残金</t>
  </si>
  <si>
    <t xml:space="preserve">      2080803</t>
  </si>
  <si>
    <t xml:space="preserve">      在乡复员、退伍军人生活补助</t>
  </si>
  <si>
    <t xml:space="preserve">        在乡复员军人生活补</t>
  </si>
  <si>
    <t xml:space="preserve">        复员干部困难补助金</t>
  </si>
  <si>
    <t xml:space="preserve">      2080805</t>
  </si>
  <si>
    <t xml:space="preserve">      义务兵优待</t>
  </si>
  <si>
    <t xml:space="preserve">        义务兵家庭优待金</t>
  </si>
  <si>
    <t xml:space="preserve">      2080899</t>
  </si>
  <si>
    <t xml:space="preserve">      其他优抚支出</t>
  </si>
  <si>
    <t xml:space="preserve">        两参人员生活补贴</t>
  </si>
  <si>
    <t xml:space="preserve">        烈士子女生活补贴</t>
  </si>
  <si>
    <t xml:space="preserve">        原8023部队子女生活补</t>
  </si>
  <si>
    <t xml:space="preserve">    20809</t>
  </si>
  <si>
    <t xml:space="preserve">    退役安置</t>
  </si>
  <si>
    <t xml:space="preserve">      2080901</t>
  </si>
  <si>
    <t xml:space="preserve">      退役士兵安置</t>
  </si>
  <si>
    <t xml:space="preserve">        退役士兵待分配期间生活费</t>
  </si>
  <si>
    <t xml:space="preserve">      2080902</t>
  </si>
  <si>
    <t xml:space="preserve">      军队移交政府的离退休人员安置</t>
  </si>
  <si>
    <t xml:space="preserve">        军队移交政府的离退休人员经费</t>
  </si>
  <si>
    <t xml:space="preserve">      2080904</t>
  </si>
  <si>
    <t xml:space="preserve">      退役士兵管理教育</t>
  </si>
  <si>
    <t xml:space="preserve">        退役士兵教育培训</t>
  </si>
  <si>
    <t xml:space="preserve">      2080999</t>
  </si>
  <si>
    <t xml:space="preserve">      其他退役安置支出</t>
  </si>
  <si>
    <t xml:space="preserve">        退役士兵保险接续补助</t>
  </si>
  <si>
    <t xml:space="preserve">        自主就业一次性经济补助金</t>
  </si>
  <si>
    <t xml:space="preserve">    20828</t>
  </si>
  <si>
    <t xml:space="preserve">    退役军人管理事务</t>
  </si>
  <si>
    <t xml:space="preserve">      2082801</t>
  </si>
  <si>
    <t xml:space="preserve">      行政运行</t>
  </si>
  <si>
    <t xml:space="preserve">        财政统发工资(行政)</t>
  </si>
  <si>
    <t xml:space="preserve">        商品服务支出（其他）</t>
  </si>
  <si>
    <t xml:space="preserve">        办公费</t>
  </si>
  <si>
    <t xml:space="preserve">        三公经费</t>
  </si>
  <si>
    <t xml:space="preserve">        日常办公费</t>
  </si>
  <si>
    <t xml:space="preserve">        其他对个人和家庭的补助（行政）</t>
  </si>
  <si>
    <t xml:space="preserve">      2082804</t>
  </si>
  <si>
    <t xml:space="preserve">      拥军优属</t>
  </si>
  <si>
    <t xml:space="preserve">        双拥经费</t>
  </si>
  <si>
    <t xml:space="preserve">      2082899</t>
  </si>
  <si>
    <t xml:space="preserve">      其他退役军人事务管理支出</t>
  </si>
  <si>
    <t xml:space="preserve">        其他对个人和家庭的补助（事业）</t>
  </si>
  <si>
    <t xml:space="preserve">        退役士兵服务中心房租</t>
  </si>
  <si>
    <t xml:space="preserve">        自主就业退役士兵地方一次性补助</t>
  </si>
  <si>
    <t xml:space="preserve">        财政统发工资(事业)</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</si>
  <si>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</si>
  <si>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</si>
  <si>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</si>
  <si>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</si>
  <si>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</si>
  <si>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</si>
  <si>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</si>
  <si>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2101102</t>
  </si>
  <si>
    <t xml:space="preserve">      事业单位医疗</t>
  </si>
  <si>
    <t xml:space="preserve">        医疗保险-事业</t>
  </si>
  <si>
    <t xml:space="preserve">      2101199</t>
  </si>
  <si>
    <t xml:space="preserve">      其他行政事业单位医疗支出</t>
  </si>
  <si>
    <t xml:space="preserve">        工伤保险</t>
  </si>
  <si>
    <t xml:space="preserve">        大额补充保险</t>
  </si>
  <si>
    <t xml:space="preserve">    21014</t>
  </si>
  <si>
    <t xml:space="preserve">    优抚对象医疗</t>
  </si>
  <si>
    <t xml:space="preserve">      2101401</t>
  </si>
  <si>
    <t xml:space="preserve">      优抚对象医疗补助</t>
  </si>
  <si>
    <t xml:space="preserve">        优抚对象医疗补助</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</si>
  <si>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</si>
  <si>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</si>
  <si>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</si>
  <si>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</si>
  <si>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</si>
  <si>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</si>
  <si>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</si>
  <si>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</si>
  <si>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</si>
  <si>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</si>
  <si>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</si>
  <si>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</si>
  <si>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</si>
  <si>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</si>
  <si>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</si>
  <si>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</si>
  <si>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</si>
  <si>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</si>
  <si>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</si>
  <si>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</si>
  <si>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</si>
  <si>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</si>
  <si>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</si>
  <si>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</si>
  <si>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</si>
  <si>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</si>
  <si>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</si>
  <si>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</si>
  <si>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302</t>
  </si>
  <si>
    <t xml:space="preserve">  商品和服务支出</t>
  </si>
  <si>
    <t xml:space="preserve">    30201</t>
  </si>
  <si>
    <t xml:space="preserve">    日常办公经费</t>
  </si>
  <si>
    <t>50201</t>
  </si>
  <si>
    <t>办公经费</t>
  </si>
  <si>
    <t xml:space="preserve">    30214</t>
  </si>
  <si>
    <t xml:space="preserve">    租赁费</t>
  </si>
  <si>
    <t xml:space="preserve">    30217</t>
  </si>
  <si>
    <t xml:space="preserve">    公务接待费</t>
  </si>
  <si>
    <t>50206</t>
  </si>
  <si>
    <t>公务接待费</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</si>
  <si>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</si>
  <si>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</si>
  <si>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</si>
  <si>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</si>
  <si>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</si>
  <si>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</si>
  <si>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</si>
  <si>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</si>
  <si>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</si>
  <si>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</si>
  <si>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30299</t>
  </si>
  <si>
    <t xml:space="preserve">    商品和服务支出</t>
  </si>
  <si>
    <t>50299</t>
  </si>
  <si>
    <t>其他商品和服务支出</t>
  </si>
  <si>
    <t xml:space="preserve">  303</t>
  </si>
  <si>
    <t xml:space="preserve">  对个人和家庭的补助</t>
  </si>
  <si>
    <t xml:space="preserve">    30309</t>
  </si>
  <si>
    <t xml:space="preserve">    奖励金</t>
  </si>
  <si>
    <t>50901</t>
  </si>
  <si>
    <t>社会福利和救助</t>
  </si>
  <si>
    <t xml:space="preserve">    30399</t>
  </si>
  <si>
    <t xml:space="preserve">    其他对个人和家庭的补助支出</t>
  </si>
  <si>
    <t>50999</t>
  </si>
  <si>
    <t>其他对个人和家庭的补助</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</si>
  <si>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</si>
  <si>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</si>
  <si>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</si>
  <si>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</si>
  <si>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</si>
  <si>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</si>
  <si>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</si>
  <si>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</si>
  <si>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</si>
  <si>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</si>
  <si>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</si>
  <si>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</si>
  <si>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</si>
  <si>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</si>
  <si>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</si>
  <si>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</si>
  <si>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</si>
  <si>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</si>
  <si>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</si>
  <si>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</si>
  <si>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</si>
  <si>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</si>
  <si>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</si>
  <si>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</si>
  <si>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</si>
  <si>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</si>
  <si>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</si>
  <si>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</si>
  <si>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</si>
  <si>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</si>
  <si>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</si>
  <si>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</si>
  <si>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</si>
  <si>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</si>
  <si>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</si>
  <si>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</si>
  <si>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</si>
  <si>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</si>
  <si>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</si>
  <si>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</si>
  <si>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</si>
  <si>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</si>
  <si>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</si>
  <si>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</si>
  <si>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</si>
  <si>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</si>
  <si>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</si>
  <si>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</si>
  <si>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退役士兵待分配期间生活费</t>
  </si>
  <si>
    <t>在符合安置的退役士兵出现退役后，由退役军人事务部门发放等待安置期间的生活费</t>
  </si>
  <si>
    <t xml:space="preserve">  复员干部困难补助金</t>
  </si>
  <si>
    <t>每月按照户籍所在地最低工资标准的110%给予生活困难补助，发放复员干部生活困难补助金。</t>
  </si>
  <si>
    <t xml:space="preserve">  退役士兵保险接续补助</t>
  </si>
  <si>
    <t>根据国家政策，为部分符合条件的退役士兵进行社会保险补缴</t>
  </si>
  <si>
    <t xml:space="preserve">  伤残金</t>
  </si>
  <si>
    <t>为伤残军人、伤残公务员、伤残警察发放抚恤金</t>
  </si>
  <si>
    <t xml:space="preserve">  自主就业一次性经济补助金</t>
  </si>
  <si>
    <t>退役士兵退出现役后，由退役部门发放自主就业一次性经济补助金。</t>
  </si>
  <si>
    <t xml:space="preserve">  两参人员生活补贴</t>
  </si>
  <si>
    <t>为无工作单位参战涉核退役人员发放生活补贴</t>
  </si>
  <si>
    <t xml:space="preserve">  自主就业退役士兵地方一次性补助</t>
  </si>
  <si>
    <t xml:space="preserve">  退役士兵服务中心房租</t>
  </si>
  <si>
    <t>退役军人服务中心房租</t>
  </si>
  <si>
    <t xml:space="preserve">  双拥经费</t>
  </si>
  <si>
    <t>组织开展双拥共建活动</t>
  </si>
  <si>
    <t xml:space="preserve">  义务兵家庭优待金</t>
  </si>
  <si>
    <t>每年八一前对符合条件的义务兵家庭发放优待金</t>
  </si>
  <si>
    <t xml:space="preserve">  涉军信访维稳专项经费</t>
  </si>
  <si>
    <t>具体工作根据省市相关文件开展涉军日常性维稳工作</t>
  </si>
  <si>
    <t xml:space="preserve">  军队移交政府的离退休人员经费</t>
  </si>
  <si>
    <t>无军籍职工是退役军人事务局部门代管军队移交人员，每月按时发放无军籍退休退职费和津补帖</t>
  </si>
  <si>
    <t xml:space="preserve">  烈士子女生活补贴</t>
  </si>
  <si>
    <t>为无收入烈士子女人员发放生活补贴</t>
  </si>
  <si>
    <t xml:space="preserve">  驻地部队军人死亡一次性抚恤金</t>
  </si>
  <si>
    <t>按时按标准足额发放死亡军人一次性抚恤金</t>
  </si>
  <si>
    <t xml:space="preserve">  原8023部队子女生活补</t>
  </si>
  <si>
    <t>按照标准每月给原8023子女实行社会化发放</t>
  </si>
  <si>
    <t xml:space="preserve">  办公费</t>
  </si>
  <si>
    <t>确保全局行政办公有序进行，优化行政办公环境，维护国有资产、设施设备得到及时维修和维护、提高行政效率，确保办公环境正常运转。</t>
  </si>
  <si>
    <t xml:space="preserve">  三属生活补</t>
  </si>
  <si>
    <t>为烈士遗属、因公牺牲军人遗属、病故军人遗属发放抚恤金</t>
  </si>
  <si>
    <t xml:space="preserve">  退役士兵教育培训</t>
  </si>
  <si>
    <t>做好退役士兵职业教育和技能培训工作，提高退役士兵就业能力，促进退役士兵充分就业。</t>
  </si>
  <si>
    <t xml:space="preserve">  优抚对象医疗补助</t>
  </si>
  <si>
    <t>按照标准定期对重点优抚对象门诊和住院医保范围内个人自付部分按比例实施报销</t>
  </si>
  <si>
    <t xml:space="preserve">  在乡复员军人生活补</t>
  </si>
  <si>
    <t>按照标准每月给在乡复员军人生活补实行社会化发放</t>
  </si>
  <si>
    <t>科目编码</t>
  </si>
  <si>
    <t>采购项目</t>
  </si>
  <si>
    <t>采购目录</t>
  </si>
  <si>
    <t>购买服务内容</t>
  </si>
  <si>
    <t>规格型号</t>
  </si>
  <si>
    <t>数量</t>
  </si>
  <si>
    <t>部门预算支出
经济科目编码</t>
  </si>
  <si>
    <t>政府预算支出
经济科目编码</t>
  </si>
  <si>
    <t>实施采购时间</t>
  </si>
  <si>
    <t>预算金额</t>
  </si>
  <si>
    <t>说明</t>
  </si>
  <si>
    <t>类</t>
  </si>
  <si>
    <t>款</t>
  </si>
  <si>
    <t>项</t>
  </si>
  <si>
    <t>208</t>
  </si>
  <si>
    <t>28</t>
  </si>
  <si>
    <t>01</t>
  </si>
  <si>
    <t>132</t>
  </si>
  <si>
    <t>退役军人服务中心管理经费</t>
  </si>
  <si>
    <t>办公家具</t>
  </si>
  <si>
    <t>套</t>
  </si>
  <si>
    <t>个</t>
  </si>
  <si>
    <t>310</t>
  </si>
  <si>
    <t>02</t>
  </si>
  <si>
    <t>503</t>
  </si>
  <si>
    <t>06</t>
  </si>
  <si>
    <t>2020-03-11</t>
  </si>
  <si>
    <t>2020-03-18</t>
  </si>
  <si>
    <t>音视频会议设备</t>
  </si>
  <si>
    <t>2020-04-22</t>
  </si>
  <si>
    <t>办公费</t>
  </si>
  <si>
    <t>桌椅</t>
  </si>
  <si>
    <t>台</t>
  </si>
  <si>
    <t>2020-05-05</t>
  </si>
  <si>
    <t>台式计算机</t>
  </si>
  <si>
    <t>联想</t>
  </si>
  <si>
    <t>2020-04-15</t>
  </si>
  <si>
    <t>04</t>
  </si>
  <si>
    <t>双拥经费</t>
  </si>
  <si>
    <t>非办公家具和用品</t>
  </si>
  <si>
    <t>批</t>
  </si>
  <si>
    <t>302</t>
  </si>
  <si>
    <t>502</t>
  </si>
  <si>
    <t>2020-02-03</t>
  </si>
  <si>
    <t>2020-07-23</t>
  </si>
  <si>
    <t>09</t>
  </si>
  <si>
    <t>03</t>
  </si>
  <si>
    <t>军队移交政府离退休干部管理机构经费</t>
  </si>
  <si>
    <t>袋</t>
  </si>
  <si>
    <t>2020-02-10</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</si>
  <si>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</si>
  <si>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</si>
  <si>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</si>
  <si>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</si>
  <si>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</si>
  <si>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</si>
  <si>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</si>
  <si>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</si>
  <si>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</si>
  <si>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</si>
  <si>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0</t>
  </si>
  <si>
    <t>项目名称</t>
  </si>
  <si>
    <t>项目负责人及电话</t>
  </si>
  <si>
    <t>主管部门</t>
  </si>
  <si>
    <t>实施单位</t>
  </si>
  <si>
    <t>资金情况
（万元）</t>
  </si>
  <si>
    <t>资金总额：</t>
  </si>
  <si>
    <t xml:space="preserve">       其中：财政拨款</t>
  </si>
  <si>
    <t xml:space="preserve">             其他资金</t>
  </si>
  <si>
    <t>总
体
目
标</t>
  </si>
  <si>
    <t xml:space="preserve"> 目标1：
 目标2：
 目标3：
 ……</t>
  </si>
  <si>
    <t>项目概况</t>
  </si>
  <si>
    <t>项目可行性简要分析</t>
  </si>
  <si>
    <t>绩
效
指
标</t>
  </si>
  <si>
    <t>一级指标</t>
  </si>
  <si>
    <t>二级指标</t>
  </si>
  <si>
    <t>三级指标</t>
  </si>
  <si>
    <t>指标值</t>
  </si>
  <si>
    <t>产出指标</t>
  </si>
  <si>
    <t>数量指标</t>
  </si>
  <si>
    <t xml:space="preserve"> 指标1：</t>
  </si>
  <si>
    <t xml:space="preserve"> 指标2：</t>
  </si>
  <si>
    <t xml:space="preserve"> ……</t>
  </si>
  <si>
    <t>质量指标</t>
  </si>
  <si>
    <t>时效指标</t>
  </si>
  <si>
    <t>成本指标</t>
  </si>
  <si>
    <t>……</t>
  </si>
  <si>
    <t>效益指标</t>
  </si>
  <si>
    <t>经济效益
指标</t>
  </si>
  <si>
    <t>社会效益
指标</t>
  </si>
  <si>
    <t>生态效益
指标</t>
  </si>
  <si>
    <t>可持续影响
指标</t>
  </si>
  <si>
    <t>满意度指标</t>
  </si>
  <si>
    <t>服务对象
满意度指标</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</si>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</sst>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5">
    <numFmt numFmtId="176" formatCode="&quot;￥&quot;* _-#,##0;&quot;￥&quot;* \-#,##0;&quot;￥&quot;* _-&quot;-&quot;;@"/>
    <numFmt numFmtId="177" formatCode="#,##0.0000"/>
    <numFmt numFmtId="178" formatCode="* #,##0;* \-#,##0;* &quot;-&quot;;@"/>
    <numFmt numFmtId="179" formatCode="* #,##0.00;* \-#,##0.00;* &quot;-&quot;??;@"/>
    <numFmt numFmtId="180" formatCode="&quot;￥&quot;* _-#,##0.00;&quot;￥&quot;* \-#,##0.00;&quot;￥&quot;* _-&quot;-&quot;??;@"/>
  </numFmts>
  <fonts count="35">
    <font>
      <sz val="9"/>
      <name val="宋体"/>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0"/>
      <color theme="1"/>
      <name val="宋体"/>
      <charset val="134"/>
      <scheme val="minor"/>
    </font>
    <font>
      <b/>
      <sz val="15"/>
      <name val="宋体"/>
      <charset val="134"/>
    </font>
    <font>
      <b/>
      <sz val="9"/>
      <name val="宋体"/>
      <charset val="134"/>
    </font>
    <font>
      <sz val="18"/>
      <name val="宋体"/>
      <charset val="134"/>
    </font>
    <font>
      <sz val="48"/>
      <name val="宋体"/>
      <charset val="134"/>
    </font>
    <font>
      <b/>
      <sz val="20"/>
      <name val="宋体"/>
      <charset val="134"/>
    </font>
    <font>
      <b/>
      <sz val="10"/>
      <name val="Arial"/>
      <charset val="0"/>
    </font>
    <font>
      <sz val="11"/>
      <color rgb="FFFF0000"/>
      <name val="宋体"/>
      <charset val="134"/>
      <scheme val="minor"/>
    </font>
    <font>
      <sz val="11"/>
      <color indexed="8"/>
      <name val="宋体"/>
      <charset val="134"/>
      <scheme val="minor"/>
    </font>
    <font>
      <sz val="11"/>
      <color theme="1"/>
      <name val="宋体"/>
      <charset val="134"/>
      <scheme val="minor"/>
    </font>
    <font>
      <sz val="11"/>
      <color theme="0"/>
      <name val="宋体"/>
      <charset val="134"/>
      <scheme val="minor"/>
    </font>
    <font>
      <b/>
      <sz val="11"/>
      <color rgb="FF3F3F3F"/>
      <name val="宋体"/>
      <charset val="134"/>
      <scheme val="minor"/>
    </font>
    <font>
      <sz val="11"/>
      <color rgb="FF9C0006"/>
      <name val="宋体"/>
      <charset val="134"/>
      <scheme val="minor"/>
    </font>
    <font>
      <sz val="11"/>
      <color indexed="8"/>
      <name val="宋体"/>
      <charset val="134"/>
    </font>
    <font>
      <sz val="11"/>
      <color rgb="FF3F3F76"/>
      <name val="宋体"/>
      <charset val="134"/>
      <scheme val="minor"/>
    </font>
    <font>
      <b/>
      <sz val="11"/>
      <color rgb="FFFA7D00"/>
      <name val="宋体"/>
      <charset val="134"/>
      <scheme val="minor"/>
    </font>
    <font>
      <sz val="11"/>
      <color rgb="FF9C6500"/>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i/>
      <sz val="11"/>
      <color rgb="FF7F7F7F"/>
      <name val="宋体"/>
      <charset val="134"/>
      <scheme val="minor"/>
    </font>
    <font>
      <b/>
      <sz val="18"/>
      <color theme="3"/>
      <name val="宋体"/>
      <charset val="134"/>
      <scheme val="minor"/>
    </font>
    <font>
      <sz val="11"/>
      <color rgb="FF006100"/>
      <name val="宋体"/>
      <charset val="134"/>
      <scheme val="minor"/>
    </font>
    <font>
      <b/>
      <sz val="11"/>
      <color theme="1"/>
      <name val="宋体"/>
      <charset val="134"/>
      <scheme val="minor"/>
    </font>
    <font>
      <b/>
      <sz val="15"/>
      <color theme="3"/>
      <name val="宋体"/>
      <charset val="134"/>
      <scheme val="minor"/>
    </font>
    <font>
      <sz val="11"/>
      <color rgb="FFFA7D00"/>
      <name val="宋体"/>
      <charset val="134"/>
      <scheme val="minor"/>
    </font>
    <font>
      <b/>
      <sz val="13"/>
      <color theme="3"/>
      <name val="宋体"/>
      <charset val="134"/>
      <scheme val="minor"/>
    </font>
    <font>
      <sz val="11"/>
      <name val="宋体"/>
      <charset val="134"/>
    </font>
    <font>
      <b/>
      <sz val="11"/>
      <color rgb="FFFFFFFF"/>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176" fontId="12" fillId="0" borderId="0" applyFont="0" applyFill="0" applyBorder="0" applyAlignment="0" applyProtection="0"/>
    <xf numFmtId="0" fontId="15" fillId="18" borderId="0" applyNumberFormat="0" applyBorder="0" applyAlignment="0" applyProtection="0">
      <alignment vertical="center"/>
    </xf>
    <xf numFmtId="0" fontId="20" fillId="14" borderId="14" applyNumberFormat="0" applyAlignment="0" applyProtection="0">
      <alignment vertical="center"/>
    </xf>
    <xf numFmtId="180" fontId="12" fillId="0" borderId="0" applyFont="0" applyFill="0" applyBorder="0" applyAlignment="0" applyProtection="0"/>
    <xf numFmtId="178" fontId="12" fillId="0" borderId="0" applyFont="0" applyFill="0" applyBorder="0" applyAlignment="0" applyProtection="0"/>
    <xf numFmtId="0" fontId="15" fillId="8" borderId="0" applyNumberFormat="0" applyBorder="0" applyAlignment="0" applyProtection="0">
      <alignment vertical="center"/>
    </xf>
    <xf numFmtId="0" fontId="18" fillId="9" borderId="0" applyNumberFormat="0" applyBorder="0" applyAlignment="0" applyProtection="0">
      <alignment vertical="center"/>
    </xf>
    <xf numFmtId="179" fontId="12" fillId="0" borderId="0" applyFont="0" applyFill="0" applyBorder="0" applyAlignment="0" applyProtection="0"/>
    <xf numFmtId="0" fontId="16" fillId="22"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xf numFmtId="0" fontId="25" fillId="0" borderId="0" applyNumberFormat="0" applyFill="0" applyBorder="0" applyAlignment="0" applyProtection="0">
      <alignment vertical="center"/>
    </xf>
    <xf numFmtId="0" fontId="14" fillId="3" borderId="12" applyNumberFormat="0" applyFont="0" applyAlignment="0" applyProtection="0">
      <alignment vertical="center"/>
    </xf>
    <xf numFmtId="0" fontId="16" fillId="21"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 fillId="0" borderId="0">
      <alignment vertical="center"/>
    </xf>
    <xf numFmtId="0" fontId="26" fillId="0" borderId="0" applyNumberFormat="0" applyFill="0" applyBorder="0" applyAlignment="0" applyProtection="0">
      <alignment vertical="center"/>
    </xf>
    <xf numFmtId="0" fontId="19" fillId="0" borderId="0">
      <alignment vertical="center"/>
    </xf>
    <xf numFmtId="0" fontId="30" fillId="0" borderId="17" applyNumberFormat="0" applyFill="0" applyAlignment="0" applyProtection="0">
      <alignment vertical="center"/>
    </xf>
    <xf numFmtId="0" fontId="33" fillId="0" borderId="0">
      <alignment vertical="center"/>
    </xf>
    <xf numFmtId="0" fontId="32" fillId="0" borderId="17" applyNumberFormat="0" applyFill="0" applyAlignment="0" applyProtection="0">
      <alignment vertical="center"/>
    </xf>
    <xf numFmtId="0" fontId="16" fillId="27" borderId="0" applyNumberFormat="0" applyBorder="0" applyAlignment="0" applyProtection="0">
      <alignment vertical="center"/>
    </xf>
    <xf numFmtId="0" fontId="23" fillId="0" borderId="16" applyNumberFormat="0" applyFill="0" applyAlignment="0" applyProtection="0">
      <alignment vertical="center"/>
    </xf>
    <xf numFmtId="0" fontId="16" fillId="17" borderId="0" applyNumberFormat="0" applyBorder="0" applyAlignment="0" applyProtection="0">
      <alignment vertical="center"/>
    </xf>
    <xf numFmtId="0" fontId="17" fillId="7" borderId="13" applyNumberFormat="0" applyAlignment="0" applyProtection="0">
      <alignment vertical="center"/>
    </xf>
    <xf numFmtId="0" fontId="21" fillId="7" borderId="14" applyNumberFormat="0" applyAlignment="0" applyProtection="0">
      <alignment vertical="center"/>
    </xf>
    <xf numFmtId="0" fontId="34" fillId="33" borderId="19" applyNumberFormat="0" applyAlignment="0" applyProtection="0">
      <alignment vertical="center"/>
    </xf>
    <xf numFmtId="0" fontId="15" fillId="20" borderId="0" applyNumberFormat="0" applyBorder="0" applyAlignment="0" applyProtection="0">
      <alignment vertical="center"/>
    </xf>
    <xf numFmtId="0" fontId="16" fillId="13" borderId="0" applyNumberFormat="0" applyBorder="0" applyAlignment="0" applyProtection="0">
      <alignment vertical="center"/>
    </xf>
    <xf numFmtId="0" fontId="31" fillId="0" borderId="18" applyNumberFormat="0" applyFill="0" applyAlignment="0" applyProtection="0">
      <alignment vertical="center"/>
    </xf>
    <xf numFmtId="0" fontId="29" fillId="0" borderId="15" applyNumberFormat="0" applyFill="0" applyAlignment="0" applyProtection="0">
      <alignment vertical="center"/>
    </xf>
    <xf numFmtId="0" fontId="28" fillId="25" borderId="0" applyNumberFormat="0" applyBorder="0" applyAlignment="0" applyProtection="0">
      <alignment vertical="center"/>
    </xf>
    <xf numFmtId="0" fontId="22" fillId="19" borderId="0" applyNumberFormat="0" applyBorder="0" applyAlignment="0" applyProtection="0">
      <alignment vertical="center"/>
    </xf>
    <xf numFmtId="0" fontId="15" fillId="12" borderId="0" applyNumberFormat="0" applyBorder="0" applyAlignment="0" applyProtection="0">
      <alignment vertical="center"/>
    </xf>
    <xf numFmtId="0" fontId="16" fillId="32" borderId="0" applyNumberFormat="0" applyBorder="0" applyAlignment="0" applyProtection="0">
      <alignment vertical="center"/>
    </xf>
    <xf numFmtId="0" fontId="15" fillId="26" borderId="0" applyNumberFormat="0" applyBorder="0" applyAlignment="0" applyProtection="0">
      <alignment vertical="center"/>
    </xf>
    <xf numFmtId="0" fontId="15" fillId="31"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16" fillId="28" borderId="0" applyNumberFormat="0" applyBorder="0" applyAlignment="0" applyProtection="0">
      <alignment vertical="center"/>
    </xf>
    <xf numFmtId="0" fontId="19" fillId="0" borderId="0">
      <alignment vertical="center"/>
    </xf>
    <xf numFmtId="0" fontId="16" fillId="6" borderId="0" applyNumberFormat="0" applyBorder="0" applyAlignment="0" applyProtection="0">
      <alignment vertical="center"/>
    </xf>
    <xf numFmtId="0" fontId="15" fillId="30" borderId="0" applyNumberFormat="0" applyBorder="0" applyAlignment="0" applyProtection="0">
      <alignment vertical="center"/>
    </xf>
    <xf numFmtId="0" fontId="15" fillId="24" borderId="0" applyNumberFormat="0" applyBorder="0" applyAlignment="0" applyProtection="0">
      <alignment vertical="center"/>
    </xf>
    <xf numFmtId="0" fontId="16" fillId="10" borderId="0" applyNumberFormat="0" applyBorder="0" applyAlignment="0" applyProtection="0">
      <alignment vertical="center"/>
    </xf>
    <xf numFmtId="0" fontId="15" fillId="15" borderId="0" applyNumberFormat="0" applyBorder="0" applyAlignment="0" applyProtection="0">
      <alignment vertical="center"/>
    </xf>
    <xf numFmtId="0" fontId="16" fillId="29" borderId="0" applyNumberFormat="0" applyBorder="0" applyAlignment="0" applyProtection="0">
      <alignment vertical="center"/>
    </xf>
    <xf numFmtId="0" fontId="16" fillId="5" borderId="0" applyNumberFormat="0" applyBorder="0" applyAlignment="0" applyProtection="0">
      <alignment vertical="center"/>
    </xf>
    <xf numFmtId="0" fontId="1" fillId="0" borderId="0"/>
    <xf numFmtId="0" fontId="15" fillId="4" borderId="0" applyNumberFormat="0" applyBorder="0" applyAlignment="0" applyProtection="0">
      <alignment vertical="center"/>
    </xf>
    <xf numFmtId="0" fontId="16" fillId="23" borderId="0" applyNumberFormat="0" applyBorder="0" applyAlignment="0" applyProtection="0">
      <alignment vertical="center"/>
    </xf>
    <xf numFmtId="0" fontId="1" fillId="0" borderId="0"/>
    <xf numFmtId="0" fontId="15" fillId="0" borderId="0">
      <alignment vertical="center"/>
    </xf>
    <xf numFmtId="0" fontId="1" fillId="0" borderId="0">
      <alignment vertical="center"/>
    </xf>
  </cellStyleXfs>
  <cellXfs count="113">
    <xf numFmtId="0" fontId="0" fillId="0" borderId="0" xfId="0"/>
    <xf numFmtId="0" fontId="1" fillId="0" borderId="0" xfId="54" applyAlignment="1">
      <alignment vertical="center" wrapText="1"/>
    </xf>
    <xf numFmtId="0" fontId="2" fillId="0" borderId="0" xfId="54" applyFont="1" applyAlignment="1">
      <alignment vertical="center"/>
    </xf>
    <xf numFmtId="0" fontId="3" fillId="0" borderId="0" xfId="54" applyFont="1" applyAlignment="1">
      <alignment vertical="center" wrapText="1"/>
    </xf>
    <xf numFmtId="0" fontId="4" fillId="0" borderId="0" xfId="54" applyFont="1" applyAlignment="1">
      <alignment horizontal="center" vertical="center" wrapText="1"/>
    </xf>
    <xf numFmtId="0" fontId="5" fillId="2" borderId="1" xfId="54" applyNumberFormat="1" applyFont="1" applyFill="1" applyBorder="1" applyAlignment="1">
      <alignment horizontal="center" vertical="center" wrapText="1"/>
    </xf>
    <xf numFmtId="0" fontId="5" fillId="2" borderId="2" xfId="54" applyNumberFormat="1" applyFont="1" applyFill="1" applyBorder="1" applyAlignment="1">
      <alignment horizontal="center" vertical="center" wrapText="1"/>
    </xf>
    <xf numFmtId="0" fontId="6" fillId="2" borderId="1" xfId="0" applyNumberFormat="1" applyFont="1" applyFill="1" applyBorder="1" applyAlignment="1">
      <alignment vertical="center"/>
    </xf>
    <xf numFmtId="0" fontId="5" fillId="2" borderId="1" xfId="54" applyNumberFormat="1" applyFont="1" applyFill="1" applyBorder="1" applyAlignment="1">
      <alignment horizontal="left" vertical="center" wrapText="1"/>
    </xf>
    <xf numFmtId="0" fontId="0"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top" wrapText="1"/>
    </xf>
    <xf numFmtId="0" fontId="0" fillId="0" borderId="1" xfId="0" applyFont="1" applyFill="1" applyBorder="1" applyAlignment="1" applyProtection="1">
      <alignment horizontal="center" vertical="center" wrapText="1"/>
    </xf>
    <xf numFmtId="0" fontId="0" fillId="0" borderId="1" xfId="0" applyFill="1" applyBorder="1" applyAlignment="1" applyProtection="1">
      <alignment horizontal="center" vertical="center"/>
    </xf>
    <xf numFmtId="0" fontId="5" fillId="2" borderId="3" xfId="54" applyNumberFormat="1" applyFont="1" applyFill="1" applyBorder="1" applyAlignment="1">
      <alignment horizontal="left" vertical="center" wrapText="1"/>
    </xf>
    <xf numFmtId="0" fontId="5" fillId="2" borderId="4" xfId="54" applyNumberFormat="1" applyFont="1" applyFill="1" applyBorder="1" applyAlignment="1">
      <alignment horizontal="center" vertical="center" wrapText="1"/>
    </xf>
    <xf numFmtId="0" fontId="5" fillId="2" borderId="1" xfId="54" applyNumberFormat="1" applyFont="1" applyFill="1" applyBorder="1" applyAlignment="1">
      <alignment vertical="center" wrapText="1"/>
    </xf>
    <xf numFmtId="0" fontId="0" fillId="0" borderId="0" xfId="0" applyFill="1"/>
    <xf numFmtId="0" fontId="4" fillId="0" borderId="0" xfId="0" applyFont="1" applyAlignment="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1" xfId="0" applyFill="1" applyBorder="1" applyAlignment="1">
      <alignment horizontal="center" vertical="center" wrapText="1"/>
    </xf>
    <xf numFmtId="0" fontId="0" fillId="0" borderId="6" xfId="0" applyBorder="1" applyAlignment="1">
      <alignment horizontal="center" vertical="center"/>
    </xf>
    <xf numFmtId="49" fontId="0" fillId="0" borderId="2" xfId="0" applyNumberFormat="1" applyFont="1" applyFill="1" applyBorder="1" applyAlignment="1" applyProtection="1">
      <alignment vertical="center"/>
    </xf>
    <xf numFmtId="49" fontId="0" fillId="0" borderId="1" xfId="0" applyNumberFormat="1" applyFill="1" applyBorder="1" applyAlignment="1">
      <alignment horizontal="right"/>
    </xf>
    <xf numFmtId="0" fontId="0" fillId="0" borderId="1" xfId="0" applyFill="1" applyBorder="1"/>
    <xf numFmtId="0" fontId="0" fillId="0" borderId="1" xfId="0" applyBorder="1"/>
    <xf numFmtId="0" fontId="0" fillId="0" borderId="4"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4" fontId="0" fillId="0" borderId="1" xfId="0" applyNumberFormat="1" applyFont="1" applyFill="1" applyBorder="1" applyAlignment="1" applyProtection="1">
      <alignment horizontal="right" vertical="center"/>
    </xf>
    <xf numFmtId="4" fontId="0" fillId="0" borderId="4" xfId="0" applyNumberFormat="1" applyFont="1" applyFill="1" applyBorder="1" applyAlignment="1" applyProtection="1">
      <alignment horizontal="right" vertical="center"/>
    </xf>
    <xf numFmtId="4" fontId="0" fillId="0" borderId="5" xfId="0" applyNumberFormat="1" applyFont="1" applyFill="1" applyBorder="1" applyAlignment="1" applyProtection="1">
      <alignment horizontal="right" vertical="center"/>
    </xf>
    <xf numFmtId="0" fontId="0" fillId="0" borderId="0" xfId="0" applyAlignment="1">
      <alignment horizontal="right"/>
    </xf>
    <xf numFmtId="0" fontId="0" fillId="0" borderId="9"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7" xfId="0" applyBorder="1" applyAlignment="1">
      <alignment horizontal="center" vertical="center"/>
    </xf>
    <xf numFmtId="49" fontId="0" fillId="0" borderId="1" xfId="0" applyNumberFormat="1" applyFont="1" applyFill="1" applyBorder="1" applyAlignment="1" applyProtection="1">
      <alignment vertical="center"/>
    </xf>
    <xf numFmtId="49" fontId="0" fillId="0" borderId="4" xfId="0" applyNumberFormat="1" applyFont="1" applyFill="1" applyBorder="1" applyAlignment="1" applyProtection="1">
      <alignment vertical="center" wrapText="1"/>
    </xf>
    <xf numFmtId="49" fontId="0" fillId="0" borderId="5" xfId="0" applyNumberFormat="1" applyFont="1" applyFill="1" applyBorder="1" applyAlignment="1" applyProtection="1">
      <alignment vertical="center" wrapText="1"/>
    </xf>
    <xf numFmtId="49" fontId="0" fillId="0" borderId="1" xfId="0" applyNumberFormat="1" applyFont="1" applyFill="1" applyBorder="1" applyAlignment="1" applyProtection="1">
      <alignment vertical="center" wrapText="1"/>
    </xf>
    <xf numFmtId="9" fontId="0" fillId="0" borderId="4" xfId="0" applyNumberFormat="1" applyFont="1" applyFill="1" applyBorder="1" applyAlignment="1" applyProtection="1">
      <alignment vertical="center"/>
    </xf>
    <xf numFmtId="49" fontId="0" fillId="0" borderId="2" xfId="0" applyNumberFormat="1" applyFont="1" applyFill="1" applyBorder="1" applyAlignment="1" applyProtection="1">
      <alignment vertical="center" wrapText="1"/>
    </xf>
    <xf numFmtId="49" fontId="0" fillId="0" borderId="4" xfId="0" applyNumberFormat="1" applyFont="1" applyFill="1" applyBorder="1" applyAlignment="1" applyProtection="1">
      <alignment vertical="center"/>
    </xf>
    <xf numFmtId="0" fontId="0" fillId="0" borderId="6" xfId="0" applyFill="1" applyBorder="1" applyAlignment="1">
      <alignment horizontal="center" vertical="center"/>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7"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8" fillId="0" borderId="1"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49" fontId="0" fillId="0" borderId="5"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0" fontId="0" fillId="0" borderId="1" xfId="0" applyBorder="1" applyAlignment="1">
      <alignment horizontal="center" vertical="center"/>
    </xf>
    <xf numFmtId="0" fontId="0" fillId="0" borderId="1" xfId="0" applyFont="1" applyBorder="1" applyAlignment="1">
      <alignment horizontal="left" vertical="center"/>
    </xf>
    <xf numFmtId="4" fontId="0" fillId="0" borderId="6" xfId="0" applyNumberFormat="1" applyFont="1" applyFill="1" applyBorder="1" applyAlignment="1" applyProtection="1">
      <alignment horizontal="right" vertical="center"/>
    </xf>
    <xf numFmtId="0" fontId="0" fillId="0" borderId="1" xfId="0" applyFont="1" applyFill="1" applyBorder="1" applyAlignment="1">
      <alignment horizontal="left" vertical="center"/>
    </xf>
    <xf numFmtId="4" fontId="0" fillId="0" borderId="6" xfId="0" applyNumberFormat="1" applyFont="1" applyFill="1" applyBorder="1" applyAlignment="1" applyProtection="1"/>
    <xf numFmtId="0" fontId="0" fillId="0" borderId="1" xfId="0" applyFont="1" applyBorder="1" applyAlignment="1">
      <alignment vertical="center"/>
    </xf>
    <xf numFmtId="0" fontId="0" fillId="0" borderId="1" xfId="0" applyFont="1" applyFill="1" applyBorder="1" applyAlignment="1">
      <alignment vertical="center"/>
    </xf>
    <xf numFmtId="0" fontId="5" fillId="0" borderId="1" xfId="0" applyFont="1" applyFill="1" applyBorder="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8" fillId="0" borderId="1"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4" fontId="0" fillId="0" borderId="8" xfId="0" applyNumberFormat="1" applyFont="1" applyFill="1" applyBorder="1" applyAlignment="1" applyProtection="1">
      <alignment horizontal="right" vertical="center" wrapText="1"/>
    </xf>
    <xf numFmtId="0" fontId="0" fillId="0" borderId="8" xfId="0" applyFill="1" applyBorder="1" applyAlignment="1">
      <alignment horizontal="left" vertical="center"/>
    </xf>
    <xf numFmtId="4" fontId="0" fillId="0" borderId="8" xfId="0" applyNumberFormat="1" applyFont="1" applyFill="1" applyBorder="1" applyAlignment="1" applyProtection="1">
      <alignment horizontal="right" vertical="center"/>
    </xf>
    <xf numFmtId="0" fontId="0" fillId="0" borderId="1" xfId="0" applyBorder="1" applyAlignment="1">
      <alignment vertical="center"/>
    </xf>
    <xf numFmtId="177" fontId="0" fillId="0" borderId="1" xfId="0" applyNumberFormat="1" applyFont="1" applyFill="1" applyBorder="1" applyAlignment="1" applyProtection="1">
      <alignment horizontal="right" vertical="center"/>
    </xf>
    <xf numFmtId="0" fontId="1" fillId="0" borderId="0" xfId="0" applyNumberFormat="1" applyFont="1" applyAlignment="1">
      <alignment horizontal="center" vertical="center"/>
    </xf>
    <xf numFmtId="0" fontId="9"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8" xfId="0" applyNumberFormat="1" applyFont="1" applyBorder="1" applyAlignment="1">
      <alignment horizontal="left" vertical="center"/>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1" fillId="0" borderId="6" xfId="0" applyNumberFormat="1" applyFont="1" applyBorder="1" applyAlignment="1">
      <alignment horizontal="center" vertical="center"/>
    </xf>
    <xf numFmtId="0" fontId="0" fillId="0" borderId="1" xfId="0" applyNumberFormat="1" applyBorder="1" applyAlignment="1">
      <alignment vertical="center" wrapText="1"/>
    </xf>
    <xf numFmtId="0" fontId="10" fillId="0" borderId="0" xfId="0" applyFont="1" applyFill="1" applyAlignment="1">
      <alignment horizontal="center" vertical="center"/>
    </xf>
    <xf numFmtId="0" fontId="10" fillId="0" borderId="0" xfId="0" applyFont="1" applyFill="1" applyAlignment="1">
      <alignment vertical="center"/>
    </xf>
    <xf numFmtId="49" fontId="11" fillId="0" borderId="0" xfId="0" applyNumberFormat="1" applyFont="1" applyFill="1" applyAlignment="1" applyProtection="1">
      <alignment horizontal="center" vertical="center"/>
    </xf>
    <xf numFmtId="0" fontId="11" fillId="0" borderId="0" xfId="0" applyFont="1" applyBorder="1" applyAlignment="1">
      <alignment horizontal="left"/>
    </xf>
    <xf numFmtId="0" fontId="0" fillId="0" borderId="0" xfId="0"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3" xfId="55"/>
    <cellStyle name="常规 2 4"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workbookViewId="0">
      <selection activeCell="A4" sqref="A4"/>
    </sheetView>
  </sheetViews>
  <sheetFormatPr defaultColWidth="9.16666666666667" defaultRowHeight="11.25" outlineLevelCol="3"/>
  <cols>
    <col min="1" max="1" width="163" customWidth="1"/>
    <col min="2" max="177" width="9.16666666666667" customWidth="1"/>
  </cols>
  <sheetData>
    <row r="2" ht="93" customHeight="1" spans="1:4">
      <c r="A2" s="108" t="s">
        <v>0</v>
      </c>
      <c r="B2" s="109"/>
      <c r="C2" s="109"/>
      <c r="D2" s="109"/>
    </row>
    <row r="3" ht="93.75" customHeight="1" spans="1:1">
      <c r="A3" s="110"/>
    </row>
    <row r="4" ht="81.75" customHeight="1" spans="1:1">
      <c r="A4" s="111" t="s">
        <v>1</v>
      </c>
    </row>
    <row r="5" ht="41" customHeight="1" spans="1:1">
      <c r="A5" s="111" t="s">
        <v>2</v>
      </c>
    </row>
    <row r="6" ht="37" customHeight="1" spans="1:1">
      <c r="A6" s="111" t="s">
        <v>3</v>
      </c>
    </row>
    <row r="7" ht="12.75" customHeight="1" spans="1:1">
      <c r="A7" s="112"/>
    </row>
    <row r="8" ht="12.75" customHeight="1" spans="1:1">
      <c r="A8" s="112"/>
    </row>
    <row r="9" ht="12.75" customHeight="1" spans="1:1">
      <c r="A9" s="112"/>
    </row>
    <row r="10" ht="12.75" customHeight="1" spans="1:1">
      <c r="A10" s="112"/>
    </row>
    <row r="11" ht="12.75" customHeight="1" spans="1:1">
      <c r="A11" s="112"/>
    </row>
    <row r="12" ht="12.75" customHeight="1" spans="1:1">
      <c r="A12" s="112"/>
    </row>
    <row r="13" ht="12.75" customHeight="1" spans="1:1">
      <c r="A13" s="112"/>
    </row>
  </sheetData>
  <printOptions horizontalCentered="1" verticalCentered="1"/>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L14" sqref="L14"/>
    </sheetView>
  </sheetViews>
  <sheetFormatPr defaultColWidth="9.33333333333333" defaultRowHeight="11.25"/>
  <cols>
    <col min="1" max="1" width="19.3333333333333" customWidth="1"/>
    <col min="10" max="10" width="31.3333333333333" customWidth="1"/>
    <col min="11" max="11" width="14.3333333333333" customWidth="1"/>
    <col min="12" max="12" width="69.5" customWidth="1"/>
  </cols>
  <sheetData>
    <row r="1" ht="22.5" spans="1:12">
      <c r="A1" s="99" t="s">
        <v>4</v>
      </c>
      <c r="B1" s="99"/>
      <c r="C1" s="99"/>
      <c r="D1" s="99"/>
      <c r="E1" s="99"/>
      <c r="F1" s="99"/>
      <c r="G1" s="99"/>
      <c r="H1" s="99"/>
      <c r="I1" s="99"/>
      <c r="J1" s="99"/>
      <c r="K1" s="99"/>
      <c r="L1" s="99"/>
    </row>
    <row r="3" ht="24" customHeight="1" spans="1:12">
      <c r="A3" s="100" t="s">
        <v>5</v>
      </c>
      <c r="B3" s="100" t="s">
        <v>6</v>
      </c>
      <c r="C3" s="100"/>
      <c r="D3" s="100"/>
      <c r="E3" s="100"/>
      <c r="F3" s="100"/>
      <c r="G3" s="100"/>
      <c r="H3" s="100"/>
      <c r="I3" s="100"/>
      <c r="J3" s="100"/>
      <c r="K3" s="103" t="s">
        <v>7</v>
      </c>
      <c r="L3" s="103" t="s">
        <v>8</v>
      </c>
    </row>
    <row r="4" s="98" customFormat="1" ht="25" customHeight="1" spans="1:12">
      <c r="A4" s="101" t="s">
        <v>9</v>
      </c>
      <c r="B4" s="102" t="s">
        <v>10</v>
      </c>
      <c r="C4" s="102"/>
      <c r="D4" s="102"/>
      <c r="E4" s="102"/>
      <c r="F4" s="102"/>
      <c r="G4" s="102"/>
      <c r="H4" s="102"/>
      <c r="I4" s="102"/>
      <c r="J4" s="102"/>
      <c r="K4" s="101" t="s">
        <v>11</v>
      </c>
      <c r="L4" s="101"/>
    </row>
    <row r="5" s="98" customFormat="1" ht="25" customHeight="1" spans="1:12">
      <c r="A5" s="103" t="s">
        <v>12</v>
      </c>
      <c r="B5" s="104" t="s">
        <v>13</v>
      </c>
      <c r="C5" s="104"/>
      <c r="D5" s="104"/>
      <c r="E5" s="104"/>
      <c r="F5" s="104"/>
      <c r="G5" s="104"/>
      <c r="H5" s="104"/>
      <c r="I5" s="104"/>
      <c r="J5" s="104"/>
      <c r="K5" s="101" t="s">
        <v>11</v>
      </c>
      <c r="L5" s="103"/>
    </row>
    <row r="6" s="98" customFormat="1" ht="25" customHeight="1" spans="1:12">
      <c r="A6" s="103" t="s">
        <v>14</v>
      </c>
      <c r="B6" s="104" t="s">
        <v>15</v>
      </c>
      <c r="C6" s="104"/>
      <c r="D6" s="104"/>
      <c r="E6" s="104"/>
      <c r="F6" s="104"/>
      <c r="G6" s="104"/>
      <c r="H6" s="104"/>
      <c r="I6" s="104"/>
      <c r="J6" s="104"/>
      <c r="K6" s="101" t="s">
        <v>11</v>
      </c>
      <c r="L6" s="103"/>
    </row>
    <row r="7" s="98" customFormat="1" ht="25" customHeight="1" spans="1:12">
      <c r="A7" s="103" t="s">
        <v>16</v>
      </c>
      <c r="B7" s="104" t="s">
        <v>17</v>
      </c>
      <c r="C7" s="104"/>
      <c r="D7" s="104"/>
      <c r="E7" s="104"/>
      <c r="F7" s="104"/>
      <c r="G7" s="104"/>
      <c r="H7" s="104"/>
      <c r="I7" s="104"/>
      <c r="J7" s="104"/>
      <c r="K7" s="101" t="s">
        <v>11</v>
      </c>
      <c r="L7" s="103"/>
    </row>
    <row r="8" s="98" customFormat="1" ht="25" customHeight="1" spans="1:12">
      <c r="A8" s="103" t="s">
        <v>18</v>
      </c>
      <c r="B8" s="104" t="s">
        <v>19</v>
      </c>
      <c r="C8" s="104"/>
      <c r="D8" s="104"/>
      <c r="E8" s="104"/>
      <c r="F8" s="104"/>
      <c r="G8" s="104"/>
      <c r="H8" s="104"/>
      <c r="I8" s="104"/>
      <c r="J8" s="104"/>
      <c r="K8" s="101" t="s">
        <v>11</v>
      </c>
      <c r="L8" s="103"/>
    </row>
    <row r="9" s="98" customFormat="1" ht="25" customHeight="1" spans="1:12">
      <c r="A9" s="103" t="s">
        <v>20</v>
      </c>
      <c r="B9" s="104" t="s">
        <v>21</v>
      </c>
      <c r="C9" s="104"/>
      <c r="D9" s="104"/>
      <c r="E9" s="104"/>
      <c r="F9" s="104"/>
      <c r="G9" s="104"/>
      <c r="H9" s="104"/>
      <c r="I9" s="104"/>
      <c r="J9" s="104"/>
      <c r="K9" s="101" t="s">
        <v>11</v>
      </c>
      <c r="L9" s="103"/>
    </row>
    <row r="10" s="98" customFormat="1" ht="25" customHeight="1" spans="1:12">
      <c r="A10" s="103" t="s">
        <v>22</v>
      </c>
      <c r="B10" s="104" t="s">
        <v>23</v>
      </c>
      <c r="C10" s="104"/>
      <c r="D10" s="104"/>
      <c r="E10" s="104"/>
      <c r="F10" s="104"/>
      <c r="G10" s="104"/>
      <c r="H10" s="104"/>
      <c r="I10" s="104"/>
      <c r="J10" s="104"/>
      <c r="K10" s="101" t="s">
        <v>11</v>
      </c>
      <c r="L10" s="103"/>
    </row>
    <row r="11" s="98" customFormat="1" ht="25" customHeight="1" spans="1:12">
      <c r="A11" s="103" t="s">
        <v>24</v>
      </c>
      <c r="B11" s="104" t="s">
        <v>25</v>
      </c>
      <c r="C11" s="104"/>
      <c r="D11" s="104"/>
      <c r="E11" s="104"/>
      <c r="F11" s="104"/>
      <c r="G11" s="104"/>
      <c r="H11" s="104"/>
      <c r="I11" s="104"/>
      <c r="J11" s="104"/>
      <c r="K11" s="101" t="s">
        <v>11</v>
      </c>
      <c r="L11" s="103"/>
    </row>
    <row r="12" s="98" customFormat="1" ht="25" customHeight="1" spans="1:12">
      <c r="A12" s="103" t="s">
        <v>26</v>
      </c>
      <c r="B12" s="104" t="s">
        <v>27</v>
      </c>
      <c r="C12" s="104"/>
      <c r="D12" s="104"/>
      <c r="E12" s="104"/>
      <c r="F12" s="104"/>
      <c r="G12" s="104"/>
      <c r="H12" s="104"/>
      <c r="I12" s="104"/>
      <c r="J12" s="104"/>
      <c r="K12" s="101" t="s">
        <v>28</v>
      </c>
      <c r="L12" s="103" t="s">
        <v>29</v>
      </c>
    </row>
    <row r="13" s="98" customFormat="1" ht="25" customHeight="1" spans="1:12">
      <c r="A13" s="103" t="s">
        <v>30</v>
      </c>
      <c r="B13" s="104" t="s">
        <v>31</v>
      </c>
      <c r="C13" s="104"/>
      <c r="D13" s="104"/>
      <c r="E13" s="104"/>
      <c r="F13" s="104"/>
      <c r="G13" s="104"/>
      <c r="H13" s="104"/>
      <c r="I13" s="104"/>
      <c r="J13" s="104"/>
      <c r="K13" s="101" t="s">
        <v>11</v>
      </c>
      <c r="L13" s="103"/>
    </row>
    <row r="14" s="98" customFormat="1" ht="25" customHeight="1" spans="1:12">
      <c r="A14" s="103" t="s">
        <v>32</v>
      </c>
      <c r="B14" s="104" t="s">
        <v>33</v>
      </c>
      <c r="C14" s="104"/>
      <c r="D14" s="104"/>
      <c r="E14" s="104"/>
      <c r="F14" s="104"/>
      <c r="G14" s="104"/>
      <c r="H14" s="104"/>
      <c r="I14" s="104"/>
      <c r="J14" s="104"/>
      <c r="K14" s="101" t="s">
        <v>11</v>
      </c>
      <c r="L14" s="103"/>
    </row>
    <row r="15" ht="25" customHeight="1" spans="1:12">
      <c r="A15" s="103" t="s">
        <v>34</v>
      </c>
      <c r="B15" s="105" t="s">
        <v>35</v>
      </c>
      <c r="C15" s="105"/>
      <c r="D15" s="105"/>
      <c r="E15" s="105"/>
      <c r="F15" s="105"/>
      <c r="G15" s="105"/>
      <c r="H15" s="105"/>
      <c r="I15" s="105"/>
      <c r="J15" s="105"/>
      <c r="K15" s="101" t="s">
        <v>11</v>
      </c>
      <c r="L15" s="106"/>
    </row>
    <row r="16" ht="25" customHeight="1" spans="1:12">
      <c r="A16" s="103" t="s">
        <v>36</v>
      </c>
      <c r="B16" s="104" t="s">
        <v>37</v>
      </c>
      <c r="C16" s="104"/>
      <c r="D16" s="104"/>
      <c r="E16" s="104"/>
      <c r="F16" s="104"/>
      <c r="G16" s="104"/>
      <c r="H16" s="104"/>
      <c r="I16" s="104"/>
      <c r="J16" s="104"/>
      <c r="K16" s="101" t="s">
        <v>28</v>
      </c>
      <c r="L16" s="107" t="s">
        <v>38</v>
      </c>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showGridLines="0" showZeros="0" topLeftCell="A16" workbookViewId="0">
      <selection activeCell="C42" sqref="C42"/>
    </sheetView>
  </sheetViews>
  <sheetFormatPr defaultColWidth="9.16666666666667" defaultRowHeight="12.75" customHeight="1" outlineLevelCol="7"/>
  <cols>
    <col min="1" max="1" width="40.5" customWidth="1"/>
    <col min="2" max="2" width="17.6666666666667" style="16" customWidth="1"/>
    <col min="3" max="3" width="41" customWidth="1"/>
    <col min="4" max="4" width="20" style="16" customWidth="1"/>
    <col min="5" max="5" width="43" customWidth="1"/>
    <col min="6" max="6" width="16.8333333333333" customWidth="1"/>
    <col min="7" max="7" width="35.5" customWidth="1"/>
    <col min="8" max="8" width="12.5" customWidth="1"/>
    <col min="9" max="16384" width="9.16666666666667" customWidth="1"/>
  </cols>
  <sheetData>
    <row r="1" ht="22.5" customHeight="1" spans="1:6">
      <c r="A1" s="51" t="s">
        <v>9</v>
      </c>
      <c r="B1" s="52"/>
      <c r="C1" s="52"/>
      <c r="D1" s="52"/>
      <c r="E1" s="52"/>
      <c r="F1" s="53"/>
    </row>
    <row r="2" ht="22.5" customHeight="1" spans="1:8">
      <c r="A2" s="54" t="s">
        <v>10</v>
      </c>
      <c r="B2" s="54"/>
      <c r="C2" s="54"/>
      <c r="D2" s="54"/>
      <c r="E2" s="54"/>
      <c r="F2" s="54"/>
      <c r="G2" s="54"/>
      <c r="H2" s="54"/>
    </row>
    <row r="3" ht="22.5" customHeight="1" spans="1:8">
      <c r="A3" s="55"/>
      <c r="B3" s="55"/>
      <c r="C3" s="56"/>
      <c r="D3" s="56"/>
      <c r="E3" s="57"/>
      <c r="H3" s="58" t="s">
        <v>39</v>
      </c>
    </row>
    <row r="4" ht="22.5" customHeight="1" spans="1:8">
      <c r="A4" s="59" t="s">
        <v>40</v>
      </c>
      <c r="B4" s="91"/>
      <c r="C4" s="59" t="s">
        <v>41</v>
      </c>
      <c r="D4" s="59"/>
      <c r="E4" s="59"/>
      <c r="F4" s="59"/>
      <c r="G4" s="59"/>
      <c r="H4" s="59"/>
    </row>
    <row r="5" ht="22.5" customHeight="1" spans="1:8">
      <c r="A5" s="59" t="s">
        <v>42</v>
      </c>
      <c r="B5" s="91" t="s">
        <v>43</v>
      </c>
      <c r="C5" s="59" t="s">
        <v>44</v>
      </c>
      <c r="D5" s="60" t="s">
        <v>43</v>
      </c>
      <c r="E5" s="59" t="s">
        <v>45</v>
      </c>
      <c r="F5" s="59" t="s">
        <v>43</v>
      </c>
      <c r="G5" s="59" t="s">
        <v>46</v>
      </c>
      <c r="H5" s="59" t="s">
        <v>43</v>
      </c>
    </row>
    <row r="6" ht="22.5" customHeight="1" spans="1:8">
      <c r="A6" s="75" t="s">
        <v>47</v>
      </c>
      <c r="B6" s="63"/>
      <c r="C6" s="92" t="s">
        <v>47</v>
      </c>
      <c r="D6" s="93"/>
      <c r="E6" s="94" t="s">
        <v>47</v>
      </c>
      <c r="F6" s="93"/>
      <c r="G6" s="94" t="s">
        <v>47</v>
      </c>
      <c r="H6" s="93"/>
    </row>
    <row r="7" ht="22.5" customHeight="1" spans="1:8">
      <c r="A7" s="61" t="s">
        <v>48</v>
      </c>
      <c r="B7" s="76">
        <f>B8+B10</f>
        <v>4516.624563</v>
      </c>
      <c r="C7" s="77" t="s">
        <v>49</v>
      </c>
      <c r="D7" s="35">
        <v>10.5</v>
      </c>
      <c r="E7" s="65" t="s">
        <v>50</v>
      </c>
      <c r="F7" s="35">
        <v>208.274563</v>
      </c>
      <c r="G7" s="65" t="s">
        <v>51</v>
      </c>
      <c r="H7" s="78">
        <v>196.326612</v>
      </c>
    </row>
    <row r="8" ht="22.5" customHeight="1" spans="1:8">
      <c r="A8" s="61" t="s">
        <v>52</v>
      </c>
      <c r="B8" s="76">
        <v>4516.624563</v>
      </c>
      <c r="C8" s="77" t="s">
        <v>53</v>
      </c>
      <c r="D8" s="35">
        <v>0</v>
      </c>
      <c r="E8" s="65" t="s">
        <v>54</v>
      </c>
      <c r="F8" s="35">
        <v>196.326612</v>
      </c>
      <c r="G8" s="65" t="s">
        <v>55</v>
      </c>
      <c r="H8" s="78">
        <v>89.245951</v>
      </c>
    </row>
    <row r="9" ht="22.5" customHeight="1" spans="1:8">
      <c r="A9" s="79" t="s">
        <v>56</v>
      </c>
      <c r="B9" s="63"/>
      <c r="C9" s="77" t="s">
        <v>57</v>
      </c>
      <c r="D9" s="35">
        <v>0</v>
      </c>
      <c r="E9" s="65" t="s">
        <v>58</v>
      </c>
      <c r="F9" s="35">
        <v>11.695951</v>
      </c>
      <c r="G9" s="65" t="s">
        <v>59</v>
      </c>
      <c r="H9" s="78">
        <v>0</v>
      </c>
    </row>
    <row r="10" ht="22.5" customHeight="1" spans="1:8">
      <c r="A10" s="61" t="s">
        <v>60</v>
      </c>
      <c r="B10" s="63"/>
      <c r="C10" s="77" t="s">
        <v>61</v>
      </c>
      <c r="D10" s="35">
        <v>0</v>
      </c>
      <c r="E10" s="65" t="s">
        <v>62</v>
      </c>
      <c r="F10" s="35">
        <v>0.252</v>
      </c>
      <c r="G10" s="65" t="s">
        <v>63</v>
      </c>
      <c r="H10" s="78">
        <v>0</v>
      </c>
    </row>
    <row r="11" ht="22.5" customHeight="1" spans="1:8">
      <c r="A11" s="61" t="s">
        <v>64</v>
      </c>
      <c r="B11" s="63"/>
      <c r="C11" s="77" t="s">
        <v>65</v>
      </c>
      <c r="D11" s="35">
        <v>0</v>
      </c>
      <c r="E11" s="65" t="s">
        <v>66</v>
      </c>
      <c r="F11" s="63"/>
      <c r="G11" s="65" t="s">
        <v>67</v>
      </c>
      <c r="H11" s="78">
        <v>0</v>
      </c>
    </row>
    <row r="12" ht="22.5" customHeight="1" spans="1:8">
      <c r="A12" s="61" t="s">
        <v>68</v>
      </c>
      <c r="B12" s="63"/>
      <c r="C12" s="77" t="s">
        <v>69</v>
      </c>
      <c r="D12" s="35">
        <v>0</v>
      </c>
      <c r="E12" s="65" t="s">
        <v>70</v>
      </c>
      <c r="F12" s="35">
        <v>4308.35</v>
      </c>
      <c r="G12" s="65" t="s">
        <v>71</v>
      </c>
      <c r="H12" s="78">
        <v>0</v>
      </c>
    </row>
    <row r="13" ht="22.5" customHeight="1" spans="1:8">
      <c r="A13" s="61" t="s">
        <v>72</v>
      </c>
      <c r="B13" s="63"/>
      <c r="C13" s="77" t="s">
        <v>73</v>
      </c>
      <c r="D13" s="35">
        <v>0</v>
      </c>
      <c r="E13" s="65" t="s">
        <v>54</v>
      </c>
      <c r="F13" s="35">
        <v>0</v>
      </c>
      <c r="G13" s="65" t="s">
        <v>74</v>
      </c>
      <c r="H13" s="78">
        <v>0</v>
      </c>
    </row>
    <row r="14" ht="22.5" customHeight="1" spans="1:8">
      <c r="A14" s="61" t="s">
        <v>75</v>
      </c>
      <c r="B14" s="63"/>
      <c r="C14" s="77" t="s">
        <v>76</v>
      </c>
      <c r="D14" s="35">
        <v>4422.584227</v>
      </c>
      <c r="E14" s="65" t="s">
        <v>58</v>
      </c>
      <c r="F14" s="35">
        <v>77.55</v>
      </c>
      <c r="G14" s="65" t="s">
        <v>77</v>
      </c>
      <c r="H14" s="78">
        <v>0</v>
      </c>
    </row>
    <row r="15" ht="22.5" customHeight="1" spans="1:8">
      <c r="A15" s="61" t="s">
        <v>78</v>
      </c>
      <c r="B15" s="63"/>
      <c r="C15" s="77" t="s">
        <v>79</v>
      </c>
      <c r="D15" s="35">
        <v>0</v>
      </c>
      <c r="E15" s="65" t="s">
        <v>80</v>
      </c>
      <c r="F15" s="35">
        <v>4230.8</v>
      </c>
      <c r="G15" s="65" t="s">
        <v>81</v>
      </c>
      <c r="H15" s="78">
        <v>4231.052</v>
      </c>
    </row>
    <row r="16" ht="22.5" customHeight="1" spans="1:8">
      <c r="A16" s="80" t="s">
        <v>82</v>
      </c>
      <c r="B16" s="63"/>
      <c r="C16" s="77" t="s">
        <v>83</v>
      </c>
      <c r="D16" s="35">
        <v>83.540336</v>
      </c>
      <c r="E16" s="65" t="s">
        <v>84</v>
      </c>
      <c r="F16" s="63"/>
      <c r="G16" s="65" t="s">
        <v>85</v>
      </c>
      <c r="H16" s="63"/>
    </row>
    <row r="17" ht="22.5" customHeight="1" spans="1:8">
      <c r="A17" s="80" t="s">
        <v>86</v>
      </c>
      <c r="B17" s="63"/>
      <c r="C17" s="77" t="s">
        <v>87</v>
      </c>
      <c r="D17" s="35">
        <v>0</v>
      </c>
      <c r="E17" s="65" t="s">
        <v>88</v>
      </c>
      <c r="F17" s="63"/>
      <c r="G17" s="65" t="s">
        <v>89</v>
      </c>
      <c r="H17" s="63"/>
    </row>
    <row r="18" ht="22.5" customHeight="1" spans="1:8">
      <c r="A18" s="80"/>
      <c r="B18" s="35"/>
      <c r="C18" s="77" t="s">
        <v>90</v>
      </c>
      <c r="D18" s="35">
        <v>0</v>
      </c>
      <c r="E18" s="65" t="s">
        <v>91</v>
      </c>
      <c r="F18" s="63"/>
      <c r="G18" s="65" t="s">
        <v>92</v>
      </c>
      <c r="H18" s="63"/>
    </row>
    <row r="19" ht="22.5" customHeight="1" spans="1:8">
      <c r="A19" s="67"/>
      <c r="B19" s="68"/>
      <c r="C19" s="77" t="s">
        <v>93</v>
      </c>
      <c r="D19" s="35">
        <v>0</v>
      </c>
      <c r="E19" s="65" t="s">
        <v>94</v>
      </c>
      <c r="F19" s="63"/>
      <c r="G19" s="65" t="s">
        <v>95</v>
      </c>
      <c r="H19" s="63"/>
    </row>
    <row r="20" ht="22.5" customHeight="1" spans="1:8">
      <c r="A20" s="67"/>
      <c r="B20" s="35"/>
      <c r="C20" s="77" t="s">
        <v>96</v>
      </c>
      <c r="D20" s="35">
        <v>0</v>
      </c>
      <c r="E20" s="65" t="s">
        <v>97</v>
      </c>
      <c r="F20" s="63"/>
      <c r="G20" s="65" t="s">
        <v>98</v>
      </c>
      <c r="H20" s="63"/>
    </row>
    <row r="21" ht="22.5" customHeight="1" spans="1:8">
      <c r="A21" s="29"/>
      <c r="B21" s="35"/>
      <c r="C21" s="77" t="s">
        <v>99</v>
      </c>
      <c r="D21" s="35">
        <v>0</v>
      </c>
      <c r="E21" s="65" t="s">
        <v>100</v>
      </c>
      <c r="F21" s="63"/>
      <c r="G21" s="65" t="s">
        <v>101</v>
      </c>
      <c r="H21" s="63"/>
    </row>
    <row r="22" ht="22.5" customHeight="1" spans="1:8">
      <c r="A22" s="30"/>
      <c r="B22" s="35"/>
      <c r="C22" s="77" t="s">
        <v>102</v>
      </c>
      <c r="D22" s="35">
        <v>0</v>
      </c>
      <c r="E22" s="65" t="s">
        <v>103</v>
      </c>
      <c r="F22" s="63"/>
      <c r="G22" s="65"/>
      <c r="H22" s="63"/>
    </row>
    <row r="23" ht="22.5" customHeight="1" spans="1:8">
      <c r="A23" s="81"/>
      <c r="B23" s="35"/>
      <c r="C23" s="77" t="s">
        <v>104</v>
      </c>
      <c r="D23" s="35">
        <v>0</v>
      </c>
      <c r="E23" s="69" t="s">
        <v>105</v>
      </c>
      <c r="F23" s="63"/>
      <c r="G23" s="69"/>
      <c r="H23" s="63"/>
    </row>
    <row r="24" ht="22.5" customHeight="1" spans="1:8">
      <c r="A24" s="81"/>
      <c r="B24" s="35"/>
      <c r="C24" s="77" t="s">
        <v>106</v>
      </c>
      <c r="D24" s="35">
        <v>0</v>
      </c>
      <c r="E24" s="69" t="s">
        <v>107</v>
      </c>
      <c r="F24" s="63"/>
      <c r="G24" s="69"/>
      <c r="H24" s="63"/>
    </row>
    <row r="25" ht="22.5" customHeight="1" spans="1:8">
      <c r="A25" s="81"/>
      <c r="B25" s="35"/>
      <c r="C25" s="77" t="s">
        <v>108</v>
      </c>
      <c r="D25" s="35">
        <v>0</v>
      </c>
      <c r="E25" s="69" t="s">
        <v>109</v>
      </c>
      <c r="F25" s="63"/>
      <c r="G25" s="69"/>
      <c r="H25" s="63"/>
    </row>
    <row r="26" ht="22.5" customHeight="1" spans="1:8">
      <c r="A26" s="81"/>
      <c r="B26" s="35"/>
      <c r="C26" s="77" t="s">
        <v>110</v>
      </c>
      <c r="D26" s="35">
        <v>0</v>
      </c>
      <c r="E26" s="69"/>
      <c r="F26" s="63"/>
      <c r="G26" s="69"/>
      <c r="H26" s="63"/>
    </row>
    <row r="27" ht="22.5" customHeight="1" spans="1:8">
      <c r="A27" s="30"/>
      <c r="B27" s="68"/>
      <c r="C27" s="77" t="s">
        <v>111</v>
      </c>
      <c r="D27" s="35">
        <v>0</v>
      </c>
      <c r="E27" s="65"/>
      <c r="F27" s="63"/>
      <c r="G27" s="65"/>
      <c r="H27" s="63"/>
    </row>
    <row r="28" ht="22.5" customHeight="1" spans="1:8">
      <c r="A28" s="81"/>
      <c r="B28" s="35"/>
      <c r="C28" s="77" t="s">
        <v>112</v>
      </c>
      <c r="D28" s="76">
        <v>0</v>
      </c>
      <c r="E28" s="65"/>
      <c r="F28" s="63"/>
      <c r="G28" s="65"/>
      <c r="H28" s="63"/>
    </row>
    <row r="29" ht="22.5" customHeight="1" spans="1:8">
      <c r="A29" s="30"/>
      <c r="B29" s="68"/>
      <c r="C29" s="77" t="s">
        <v>113</v>
      </c>
      <c r="D29" s="35">
        <v>0</v>
      </c>
      <c r="E29" s="65"/>
      <c r="F29" s="63"/>
      <c r="G29" s="65"/>
      <c r="H29" s="63"/>
    </row>
    <row r="30" ht="22.5" customHeight="1" spans="1:8">
      <c r="A30" s="30"/>
      <c r="B30" s="35"/>
      <c r="C30" s="77" t="s">
        <v>114</v>
      </c>
      <c r="D30" s="95">
        <v>0</v>
      </c>
      <c r="E30" s="65"/>
      <c r="F30" s="63"/>
      <c r="G30" s="65"/>
      <c r="H30" s="63"/>
    </row>
    <row r="31" ht="22.5" customHeight="1" spans="1:8">
      <c r="A31" s="30"/>
      <c r="B31" s="35"/>
      <c r="C31" s="77" t="s">
        <v>115</v>
      </c>
      <c r="D31" s="35">
        <v>0</v>
      </c>
      <c r="E31" s="65"/>
      <c r="F31" s="63"/>
      <c r="G31" s="65"/>
      <c r="H31" s="63"/>
    </row>
    <row r="32" ht="22.5" customHeight="1" spans="1:8">
      <c r="A32" s="30"/>
      <c r="B32" s="35"/>
      <c r="C32" s="77" t="s">
        <v>116</v>
      </c>
      <c r="D32" s="35">
        <v>0</v>
      </c>
      <c r="E32" s="65"/>
      <c r="F32" s="63"/>
      <c r="G32" s="65"/>
      <c r="H32" s="63"/>
    </row>
    <row r="33" ht="22.5" customHeight="1" spans="1:8">
      <c r="A33" s="30"/>
      <c r="B33" s="35"/>
      <c r="C33" s="77" t="s">
        <v>117</v>
      </c>
      <c r="D33" s="35">
        <v>0</v>
      </c>
      <c r="E33" s="65"/>
      <c r="F33" s="63"/>
      <c r="G33" s="65"/>
      <c r="H33" s="63"/>
    </row>
    <row r="34" ht="22.5" customHeight="1" spans="1:8">
      <c r="A34" s="29"/>
      <c r="B34" s="35"/>
      <c r="C34" s="77" t="s">
        <v>118</v>
      </c>
      <c r="D34" s="35">
        <v>0</v>
      </c>
      <c r="E34" s="65"/>
      <c r="F34" s="63"/>
      <c r="G34" s="65"/>
      <c r="H34" s="63"/>
    </row>
    <row r="35" ht="22.5" customHeight="1" spans="1:8">
      <c r="A35" s="30"/>
      <c r="B35" s="35"/>
      <c r="C35" s="77" t="s">
        <v>119</v>
      </c>
      <c r="D35" s="35">
        <v>0</v>
      </c>
      <c r="E35" s="65"/>
      <c r="F35" s="63"/>
      <c r="G35" s="65"/>
      <c r="H35" s="63"/>
    </row>
    <row r="36" ht="22.5" customHeight="1" spans="1:8">
      <c r="A36" s="30"/>
      <c r="B36" s="35"/>
      <c r="C36" s="62"/>
      <c r="D36" s="35"/>
      <c r="E36" s="65"/>
      <c r="F36" s="63"/>
      <c r="G36" s="65"/>
      <c r="H36" s="63"/>
    </row>
    <row r="37" ht="26.25" customHeight="1" spans="1:8">
      <c r="A37" s="30"/>
      <c r="B37" s="35"/>
      <c r="C37" s="62"/>
      <c r="D37" s="70"/>
      <c r="E37" s="65"/>
      <c r="F37" s="71"/>
      <c r="G37" s="65"/>
      <c r="H37" s="71"/>
    </row>
    <row r="38" ht="23" customHeight="1" spans="1:8">
      <c r="A38" s="60" t="s">
        <v>120</v>
      </c>
      <c r="B38" s="35">
        <v>4516.624563</v>
      </c>
      <c r="C38" s="60" t="s">
        <v>121</v>
      </c>
      <c r="D38" s="35">
        <v>4516.624563</v>
      </c>
      <c r="E38" s="60" t="s">
        <v>121</v>
      </c>
      <c r="F38" s="35">
        <v>4516.624563</v>
      </c>
      <c r="G38" s="60" t="s">
        <v>121</v>
      </c>
      <c r="H38" s="35">
        <v>4516.624563</v>
      </c>
    </row>
    <row r="39" ht="23" customHeight="1" spans="1:8">
      <c r="A39" s="96" t="s">
        <v>122</v>
      </c>
      <c r="B39" s="35"/>
      <c r="C39" s="80" t="s">
        <v>123</v>
      </c>
      <c r="D39" s="70"/>
      <c r="E39" s="80" t="s">
        <v>123</v>
      </c>
      <c r="F39" s="71"/>
      <c r="G39" s="80" t="s">
        <v>123</v>
      </c>
      <c r="H39" s="71"/>
    </row>
    <row r="40" ht="23" customHeight="1" spans="1:8">
      <c r="A40" s="96" t="s">
        <v>124</v>
      </c>
      <c r="B40" s="35"/>
      <c r="C40" s="64" t="s">
        <v>125</v>
      </c>
      <c r="D40" s="63"/>
      <c r="E40" s="64" t="s">
        <v>125</v>
      </c>
      <c r="F40" s="63"/>
      <c r="G40" s="64" t="s">
        <v>125</v>
      </c>
      <c r="H40" s="63"/>
    </row>
    <row r="41" ht="23" customHeight="1" spans="1:8">
      <c r="A41" s="96" t="s">
        <v>126</v>
      </c>
      <c r="B41" s="97"/>
      <c r="C41" s="83"/>
      <c r="D41" s="70"/>
      <c r="E41" s="30"/>
      <c r="F41" s="70"/>
      <c r="G41" s="30"/>
      <c r="H41" s="70"/>
    </row>
    <row r="42" ht="23" customHeight="1" spans="1:8">
      <c r="A42" s="96" t="s">
        <v>127</v>
      </c>
      <c r="B42" s="35"/>
      <c r="C42" s="83"/>
      <c r="D42" s="70"/>
      <c r="E42" s="29"/>
      <c r="F42" s="70"/>
      <c r="G42" s="29"/>
      <c r="H42" s="70"/>
    </row>
    <row r="43" ht="23" customHeight="1" spans="1:8">
      <c r="A43" s="96" t="s">
        <v>128</v>
      </c>
      <c r="B43" s="35"/>
      <c r="C43" s="83"/>
      <c r="D43" s="84"/>
      <c r="E43" s="30"/>
      <c r="F43" s="70"/>
      <c r="G43" s="30"/>
      <c r="H43" s="70"/>
    </row>
    <row r="44" ht="23" customHeight="1" spans="1:8">
      <c r="A44" s="30"/>
      <c r="B44" s="35"/>
      <c r="C44" s="29"/>
      <c r="D44" s="84"/>
      <c r="E44" s="29"/>
      <c r="F44" s="84"/>
      <c r="G44" s="29"/>
      <c r="H44" s="84"/>
    </row>
    <row r="45" ht="23" customHeight="1" spans="1:8">
      <c r="A45" s="59" t="s">
        <v>129</v>
      </c>
      <c r="B45" s="35">
        <v>4516.624563</v>
      </c>
      <c r="C45" s="85" t="s">
        <v>130</v>
      </c>
      <c r="D45" s="35">
        <v>4516.624563</v>
      </c>
      <c r="E45" s="59" t="s">
        <v>130</v>
      </c>
      <c r="F45" s="35">
        <v>4516.624563</v>
      </c>
      <c r="G45" s="59" t="s">
        <v>130</v>
      </c>
      <c r="H45" s="35">
        <v>4516.624563</v>
      </c>
    </row>
  </sheetData>
  <mergeCells count="4">
    <mergeCell ref="A2:H2"/>
    <mergeCell ref="A3:B3"/>
    <mergeCell ref="A4:B4"/>
    <mergeCell ref="C4:H4"/>
  </mergeCells>
  <printOptions horizontalCentered="1"/>
  <pageMargins left="0.751388888888889" right="0.751388888888889" top="0.511805555555556" bottom="0.629861111111111" header="0" footer="0"/>
  <pageSetup paperSize="9" scale="49" fitToHeight="0"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1"/>
  <sheetViews>
    <sheetView showGridLines="0" showZeros="0" workbookViewId="0">
      <selection activeCell="A9" sqref="A9"/>
    </sheetView>
  </sheetViews>
  <sheetFormatPr defaultColWidth="9.16666666666667" defaultRowHeight="12.75" customHeight="1"/>
  <cols>
    <col min="1" max="1" width="13.6666666666667" customWidth="1"/>
    <col min="2" max="2" width="30.5" customWidth="1"/>
    <col min="3" max="3" width="11" customWidth="1"/>
    <col min="4" max="4" width="14" customWidth="1"/>
    <col min="5" max="5" width="14.5" customWidth="1"/>
    <col min="6" max="6" width="11.3333333333333" customWidth="1"/>
    <col min="7" max="7" width="12.3333333333333" customWidth="1"/>
    <col min="8" max="12" width="14.3333333333333" customWidth="1"/>
    <col min="13" max="13" width="9.16666666666667" customWidth="1"/>
    <col min="14" max="14" width="14.3333333333333" customWidth="1"/>
    <col min="15" max="15" width="10.6666666666667" customWidth="1"/>
    <col min="16" max="16383" width="9.16666666666667" customWidth="1"/>
  </cols>
  <sheetData>
    <row r="1" ht="29.25" customHeight="1" spans="1:2">
      <c r="A1" s="16" t="s">
        <v>12</v>
      </c>
      <c r="B1" s="16"/>
    </row>
    <row r="2" ht="35.25" customHeight="1" spans="1:15">
      <c r="A2" s="86" t="s">
        <v>13</v>
      </c>
      <c r="B2" s="86"/>
      <c r="C2" s="86"/>
      <c r="D2" s="86"/>
      <c r="E2" s="86"/>
      <c r="F2" s="86"/>
      <c r="G2" s="86"/>
      <c r="H2" s="86"/>
      <c r="I2" s="86"/>
      <c r="J2" s="86"/>
      <c r="K2" s="86"/>
      <c r="L2" s="86"/>
      <c r="M2" s="86"/>
      <c r="N2" s="86"/>
      <c r="O2" s="87"/>
    </row>
    <row r="3" ht="21.75" customHeight="1" spans="14:14">
      <c r="N3" s="38" t="s">
        <v>39</v>
      </c>
    </row>
    <row r="4" ht="18" customHeight="1" spans="1:14">
      <c r="A4" s="18" t="s">
        <v>131</v>
      </c>
      <c r="B4" s="18" t="s">
        <v>132</v>
      </c>
      <c r="C4" s="88" t="s">
        <v>133</v>
      </c>
      <c r="D4" s="89"/>
      <c r="E4" s="89"/>
      <c r="F4" s="89"/>
      <c r="G4" s="89"/>
      <c r="H4" s="89"/>
      <c r="I4" s="89"/>
      <c r="J4" s="89"/>
      <c r="K4" s="89"/>
      <c r="L4" s="89"/>
      <c r="M4" s="89"/>
      <c r="N4" s="90"/>
    </row>
    <row r="5" ht="22.5" customHeight="1" spans="1:14">
      <c r="A5" s="18"/>
      <c r="B5" s="18"/>
      <c r="C5" s="23" t="s">
        <v>134</v>
      </c>
      <c r="D5" s="23" t="s">
        <v>135</v>
      </c>
      <c r="E5" s="23"/>
      <c r="F5" s="23" t="s">
        <v>136</v>
      </c>
      <c r="G5" s="23" t="s">
        <v>137</v>
      </c>
      <c r="H5" s="23" t="s">
        <v>138</v>
      </c>
      <c r="I5" s="23" t="s">
        <v>139</v>
      </c>
      <c r="J5" s="23" t="s">
        <v>140</v>
      </c>
      <c r="K5" s="23" t="s">
        <v>122</v>
      </c>
      <c r="L5" s="23" t="s">
        <v>126</v>
      </c>
      <c r="M5" s="23" t="s">
        <v>124</v>
      </c>
      <c r="N5" s="23" t="s">
        <v>141</v>
      </c>
    </row>
    <row r="6" ht="34" customHeight="1" spans="1:14">
      <c r="A6" s="18"/>
      <c r="B6" s="18"/>
      <c r="C6" s="23"/>
      <c r="D6" s="23" t="s">
        <v>142</v>
      </c>
      <c r="E6" s="23" t="s">
        <v>143</v>
      </c>
      <c r="F6" s="23"/>
      <c r="G6" s="23"/>
      <c r="H6" s="23"/>
      <c r="I6" s="23"/>
      <c r="J6" s="23"/>
      <c r="K6" s="23"/>
      <c r="L6" s="23"/>
      <c r="M6" s="23"/>
      <c r="N6" s="23"/>
    </row>
    <row r="7" customHeight="1" spans="1:14">
      <c r="A7" s="26" t="s">
        <v>144</v>
      </c>
      <c r="B7" s="26" t="s">
        <v>144</v>
      </c>
      <c r="C7" s="26" t="s">
        <v>144</v>
      </c>
      <c r="D7" s="26" t="s">
        <v>144</v>
      </c>
      <c r="E7" s="26" t="s">
        <v>144</v>
      </c>
      <c r="F7" s="26" t="s">
        <v>144</v>
      </c>
      <c r="G7" s="26" t="s">
        <v>144</v>
      </c>
      <c r="H7" s="26" t="s">
        <v>144</v>
      </c>
      <c r="I7" s="26" t="s">
        <v>144</v>
      </c>
      <c r="J7" s="26" t="s">
        <v>144</v>
      </c>
      <c r="K7" s="26" t="s">
        <v>144</v>
      </c>
      <c r="L7" s="26" t="s">
        <v>144</v>
      </c>
      <c r="M7" s="26" t="s">
        <v>144</v>
      </c>
      <c r="N7" s="26" t="s">
        <v>144</v>
      </c>
    </row>
    <row r="8" customHeight="1" spans="1:14">
      <c r="A8" s="43"/>
      <c r="B8" s="72" t="s">
        <v>134</v>
      </c>
      <c r="C8" s="73">
        <v>4516.624563</v>
      </c>
      <c r="D8" s="35">
        <v>4516.624563</v>
      </c>
      <c r="E8" s="29"/>
      <c r="F8" s="29"/>
      <c r="G8" s="29"/>
      <c r="H8" s="29"/>
      <c r="I8" s="29"/>
      <c r="J8" s="29"/>
      <c r="K8" s="29"/>
      <c r="L8" s="29"/>
      <c r="M8" s="29"/>
      <c r="N8" s="29"/>
    </row>
    <row r="9" customHeight="1" spans="1:14">
      <c r="A9" s="43" t="s">
        <v>145</v>
      </c>
      <c r="B9" s="72" t="s">
        <v>146</v>
      </c>
      <c r="C9" s="73">
        <v>4516.624563</v>
      </c>
      <c r="D9" s="35">
        <v>4516.624563</v>
      </c>
      <c r="E9" s="29"/>
      <c r="F9" s="29"/>
      <c r="G9" s="29"/>
      <c r="H9" s="29"/>
      <c r="I9" s="29"/>
      <c r="J9" s="29"/>
      <c r="K9" s="29"/>
      <c r="L9" s="29"/>
      <c r="M9" s="29"/>
      <c r="N9" s="29"/>
    </row>
    <row r="10" customHeight="1" spans="1:14">
      <c r="A10" s="43" t="s">
        <v>147</v>
      </c>
      <c r="B10" s="72" t="s">
        <v>148</v>
      </c>
      <c r="C10" s="73">
        <v>4516.624563</v>
      </c>
      <c r="D10" s="35">
        <v>4516.624563</v>
      </c>
      <c r="E10" s="29"/>
      <c r="F10" s="29"/>
      <c r="G10" s="29"/>
      <c r="H10" s="29"/>
      <c r="I10" s="30"/>
      <c r="J10" s="30"/>
      <c r="K10" s="30"/>
      <c r="L10" s="30"/>
      <c r="M10" s="29"/>
      <c r="N10" s="29"/>
    </row>
    <row r="11" customHeight="1" spans="1:14">
      <c r="A11" s="29"/>
      <c r="B11" s="30"/>
      <c r="C11" s="29"/>
      <c r="D11" s="29"/>
      <c r="E11" s="29"/>
      <c r="F11" s="29"/>
      <c r="G11" s="30"/>
      <c r="H11" s="30"/>
      <c r="I11" s="30"/>
      <c r="J11" s="30"/>
      <c r="K11" s="30"/>
      <c r="L11" s="30"/>
      <c r="M11" s="29"/>
      <c r="N11" s="29"/>
    </row>
    <row r="12" customHeight="1" spans="1:14">
      <c r="A12" s="29"/>
      <c r="B12" s="29"/>
      <c r="C12" s="29"/>
      <c r="D12" s="29"/>
      <c r="E12" s="29"/>
      <c r="F12" s="29"/>
      <c r="G12" s="30"/>
      <c r="H12" s="30"/>
      <c r="I12" s="30"/>
      <c r="J12" s="30"/>
      <c r="K12" s="30"/>
      <c r="L12" s="30"/>
      <c r="M12" s="29"/>
      <c r="N12" s="29"/>
    </row>
    <row r="13" customHeight="1" spans="2:15">
      <c r="B13" s="16"/>
      <c r="C13" s="16"/>
      <c r="D13" s="16"/>
      <c r="E13" s="16"/>
      <c r="F13" s="16"/>
      <c r="G13" s="16"/>
      <c r="H13" s="16"/>
      <c r="M13" s="16"/>
      <c r="N13" s="16"/>
      <c r="O13" s="16"/>
    </row>
    <row r="14" customHeight="1" spans="2:15">
      <c r="B14" s="16"/>
      <c r="C14" s="16"/>
      <c r="D14" s="16"/>
      <c r="E14" s="16"/>
      <c r="F14" s="16"/>
      <c r="G14" s="16"/>
      <c r="M14" s="16"/>
      <c r="N14" s="16"/>
      <c r="O14" s="16"/>
    </row>
    <row r="15" customHeight="1" spans="3:15">
      <c r="C15" s="16"/>
      <c r="D15" s="16"/>
      <c r="E15" s="16"/>
      <c r="M15" s="16"/>
      <c r="N15" s="16"/>
      <c r="O15" s="16"/>
    </row>
    <row r="16" customHeight="1" spans="3:15">
      <c r="C16" s="16"/>
      <c r="D16" s="16"/>
      <c r="E16" s="16"/>
      <c r="F16" s="16"/>
      <c r="K16" s="16"/>
      <c r="M16" s="16"/>
      <c r="N16" s="16"/>
      <c r="O16" s="16"/>
    </row>
    <row r="17" customHeight="1" spans="6:15">
      <c r="F17" s="16"/>
      <c r="L17" s="16"/>
      <c r="M17" s="16"/>
      <c r="N17" s="16"/>
      <c r="O17" s="16"/>
    </row>
    <row r="18" customHeight="1" spans="12:15">
      <c r="L18" s="16"/>
      <c r="M18" s="16"/>
      <c r="N18" s="16"/>
      <c r="O18" s="16"/>
    </row>
    <row r="19" customHeight="1" spans="12:14">
      <c r="L19" s="16"/>
      <c r="N19" s="16"/>
    </row>
    <row r="20" customHeight="1" spans="12:14">
      <c r="L20" s="16"/>
      <c r="M20" s="16"/>
      <c r="N20" s="16"/>
    </row>
    <row r="21" customHeight="1" spans="13:14">
      <c r="M21" s="16"/>
      <c r="N21" s="16"/>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1"/>
  <pageMargins left="0.589583333333333" right="0.589583333333333" top="0.789583333333333" bottom="0.789583333333333" header="0.5" footer="0.5"/>
  <pageSetup paperSize="9" scale="81"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showGridLines="0" showZeros="0" workbookViewId="0">
      <selection activeCell="A10" sqref="A10"/>
    </sheetView>
  </sheetViews>
  <sheetFormatPr defaultColWidth="9.16666666666667" defaultRowHeight="12.75" customHeight="1"/>
  <cols>
    <col min="1" max="1" width="13.6666666666667" customWidth="1"/>
    <col min="2" max="2" width="29.8333333333333" customWidth="1"/>
    <col min="3" max="3" width="14.3333333333333" customWidth="1"/>
    <col min="4" max="4" width="12.3333333333333" customWidth="1"/>
    <col min="5" max="5" width="13" customWidth="1"/>
    <col min="6" max="9" width="14.3333333333333" customWidth="1"/>
    <col min="10" max="10" width="9.16666666666667" customWidth="1"/>
    <col min="11" max="12" width="14.3333333333333" customWidth="1"/>
    <col min="13" max="13" width="13.3333333333333" customWidth="1"/>
    <col min="14" max="16383" width="9.16666666666667" customWidth="1"/>
  </cols>
  <sheetData>
    <row r="1" ht="29.25" customHeight="1" spans="1:2">
      <c r="A1" s="16" t="s">
        <v>14</v>
      </c>
      <c r="B1" s="16"/>
    </row>
    <row r="2" ht="35.25" customHeight="1" spans="1:13">
      <c r="A2" s="86" t="s">
        <v>15</v>
      </c>
      <c r="B2" s="86"/>
      <c r="C2" s="86"/>
      <c r="D2" s="86"/>
      <c r="E2" s="86"/>
      <c r="F2" s="86"/>
      <c r="G2" s="86"/>
      <c r="H2" s="86"/>
      <c r="I2" s="86"/>
      <c r="J2" s="86"/>
      <c r="K2" s="86"/>
      <c r="L2" s="86"/>
      <c r="M2" s="87"/>
    </row>
    <row r="3" ht="21.75" customHeight="1" spans="12:12">
      <c r="L3" s="38" t="s">
        <v>39</v>
      </c>
    </row>
    <row r="4" ht="15" customHeight="1" spans="1:12">
      <c r="A4" s="18" t="s">
        <v>131</v>
      </c>
      <c r="B4" s="18" t="s">
        <v>132</v>
      </c>
      <c r="C4" s="18" t="s">
        <v>133</v>
      </c>
      <c r="D4" s="18"/>
      <c r="E4" s="18"/>
      <c r="F4" s="18"/>
      <c r="G4" s="18"/>
      <c r="H4" s="18"/>
      <c r="I4" s="18"/>
      <c r="J4" s="18"/>
      <c r="K4" s="18"/>
      <c r="L4" s="18"/>
    </row>
    <row r="5" ht="30" customHeight="1" spans="1:12">
      <c r="A5" s="18"/>
      <c r="B5" s="18"/>
      <c r="C5" s="23" t="s">
        <v>134</v>
      </c>
      <c r="D5" s="23" t="s">
        <v>149</v>
      </c>
      <c r="E5" s="23"/>
      <c r="F5" s="23" t="s">
        <v>136</v>
      </c>
      <c r="G5" s="23" t="s">
        <v>138</v>
      </c>
      <c r="H5" s="23" t="s">
        <v>139</v>
      </c>
      <c r="I5" s="23" t="s">
        <v>140</v>
      </c>
      <c r="J5" s="23" t="s">
        <v>124</v>
      </c>
      <c r="K5" s="23" t="s">
        <v>141</v>
      </c>
      <c r="L5" s="23" t="s">
        <v>126</v>
      </c>
    </row>
    <row r="6" ht="40.5" customHeight="1" spans="1:12">
      <c r="A6" s="18"/>
      <c r="B6" s="18"/>
      <c r="C6" s="23"/>
      <c r="D6" s="23" t="s">
        <v>142</v>
      </c>
      <c r="E6" s="23" t="s">
        <v>150</v>
      </c>
      <c r="F6" s="23"/>
      <c r="G6" s="23"/>
      <c r="H6" s="23"/>
      <c r="I6" s="23"/>
      <c r="J6" s="23"/>
      <c r="K6" s="23"/>
      <c r="L6" s="23"/>
    </row>
    <row r="7" customHeight="1" spans="1:12">
      <c r="A7" s="26" t="s">
        <v>144</v>
      </c>
      <c r="B7" s="26" t="s">
        <v>144</v>
      </c>
      <c r="C7" s="26" t="s">
        <v>144</v>
      </c>
      <c r="D7" s="26" t="s">
        <v>144</v>
      </c>
      <c r="E7" s="26" t="s">
        <v>144</v>
      </c>
      <c r="F7" s="26" t="s">
        <v>144</v>
      </c>
      <c r="G7" s="26" t="s">
        <v>144</v>
      </c>
      <c r="H7" s="26" t="s">
        <v>144</v>
      </c>
      <c r="I7" s="26" t="s">
        <v>144</v>
      </c>
      <c r="J7" s="26" t="s">
        <v>144</v>
      </c>
      <c r="K7" s="26" t="s">
        <v>144</v>
      </c>
      <c r="L7" s="26" t="s">
        <v>144</v>
      </c>
    </row>
    <row r="8" customHeight="1" spans="1:12">
      <c r="A8" s="43"/>
      <c r="B8" s="72" t="s">
        <v>134</v>
      </c>
      <c r="C8" s="73">
        <v>4516.624563</v>
      </c>
      <c r="D8" s="73">
        <v>4516.624563</v>
      </c>
      <c r="E8" s="29"/>
      <c r="F8" s="29"/>
      <c r="G8" s="29"/>
      <c r="H8" s="29"/>
      <c r="I8" s="29"/>
      <c r="J8" s="29"/>
      <c r="K8" s="29"/>
      <c r="L8" s="29"/>
    </row>
    <row r="9" customHeight="1" spans="1:12">
      <c r="A9" s="43" t="s">
        <v>145</v>
      </c>
      <c r="B9" s="72" t="s">
        <v>146</v>
      </c>
      <c r="C9" s="73">
        <v>4516.624563</v>
      </c>
      <c r="D9" s="73">
        <v>4516.624563</v>
      </c>
      <c r="E9" s="29"/>
      <c r="F9" s="29"/>
      <c r="G9" s="29"/>
      <c r="H9" s="29"/>
      <c r="I9" s="29"/>
      <c r="J9" s="29"/>
      <c r="K9" s="29"/>
      <c r="L9" s="29"/>
    </row>
    <row r="10" customHeight="1" spans="1:12">
      <c r="A10" s="43" t="s">
        <v>151</v>
      </c>
      <c r="B10" s="72" t="s">
        <v>148</v>
      </c>
      <c r="C10" s="73">
        <v>4516.624563</v>
      </c>
      <c r="D10" s="73">
        <v>4516.624563</v>
      </c>
      <c r="E10" s="29"/>
      <c r="F10" s="29"/>
      <c r="G10" s="29"/>
      <c r="H10" s="29"/>
      <c r="I10" s="29"/>
      <c r="J10" s="29"/>
      <c r="K10" s="29"/>
      <c r="L10" s="29"/>
    </row>
    <row r="11" customHeight="1" spans="1:12">
      <c r="A11" s="29"/>
      <c r="B11" s="29"/>
      <c r="C11" s="29"/>
      <c r="D11" s="29"/>
      <c r="E11" s="29"/>
      <c r="F11" s="29"/>
      <c r="G11" s="29"/>
      <c r="H11" s="30"/>
      <c r="I11" s="29"/>
      <c r="J11" s="29"/>
      <c r="K11" s="29"/>
      <c r="L11" s="29"/>
    </row>
    <row r="12" customHeight="1" spans="1:12">
      <c r="A12" s="29"/>
      <c r="B12" s="29"/>
      <c r="C12" s="29"/>
      <c r="D12" s="29"/>
      <c r="E12" s="29"/>
      <c r="F12" s="29"/>
      <c r="G12" s="30"/>
      <c r="H12" s="30"/>
      <c r="I12" s="29"/>
      <c r="J12" s="29"/>
      <c r="K12" s="29"/>
      <c r="L12" s="29"/>
    </row>
    <row r="13" customHeight="1" spans="2:13">
      <c r="B13" s="16"/>
      <c r="C13" s="16"/>
      <c r="D13" s="16"/>
      <c r="E13" s="16"/>
      <c r="F13" s="16"/>
      <c r="G13" s="16"/>
      <c r="H13" s="16"/>
      <c r="I13" s="16"/>
      <c r="J13" s="16"/>
      <c r="K13" s="16"/>
      <c r="L13" s="16"/>
      <c r="M13" s="16"/>
    </row>
    <row r="14" customHeight="1" spans="2:13">
      <c r="B14" s="16"/>
      <c r="C14" s="16"/>
      <c r="D14" s="16"/>
      <c r="E14" s="16"/>
      <c r="F14" s="16"/>
      <c r="G14" s="16"/>
      <c r="I14" s="16"/>
      <c r="J14" s="16"/>
      <c r="K14" s="16"/>
      <c r="M14" s="16"/>
    </row>
    <row r="15" customHeight="1" spans="3:13">
      <c r="C15" s="16"/>
      <c r="D15" s="16"/>
      <c r="E15" s="16"/>
      <c r="I15" s="16"/>
      <c r="J15" s="16"/>
      <c r="K15" s="16"/>
      <c r="M15" s="16"/>
    </row>
    <row r="16" customHeight="1" spans="3:13">
      <c r="C16" s="16"/>
      <c r="D16" s="16"/>
      <c r="E16" s="16"/>
      <c r="F16" s="16"/>
      <c r="I16" s="16"/>
      <c r="J16" s="16"/>
      <c r="K16" s="16"/>
      <c r="M16" s="16"/>
    </row>
    <row r="17" customHeight="1" spans="6:11">
      <c r="F17" s="16"/>
      <c r="I17" s="16"/>
      <c r="J17" s="16"/>
      <c r="K17" s="16"/>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1"/>
  <pageMargins left="0.589583333333333" right="0.589583333333333" top="0.789583333333333" bottom="0.789583333333333" header="0.5" footer="0.5"/>
  <pageSetup paperSize="9" scale="92"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5"/>
  <sheetViews>
    <sheetView showGridLines="0" showZeros="0" topLeftCell="A16" workbookViewId="0">
      <selection activeCell="A1" sqref="A1:H41"/>
    </sheetView>
  </sheetViews>
  <sheetFormatPr defaultColWidth="9.16666666666667" defaultRowHeight="12.75" customHeight="1"/>
  <cols>
    <col min="1" max="1" width="40.5" customWidth="1"/>
    <col min="2" max="2" width="23.3333333333333" customWidth="1"/>
    <col min="3" max="3" width="41" customWidth="1"/>
    <col min="4" max="4" width="28.6666666666667" customWidth="1"/>
    <col min="5" max="5" width="43" customWidth="1"/>
    <col min="6" max="6" width="12.3333333333333" customWidth="1"/>
    <col min="7" max="7" width="43" customWidth="1"/>
    <col min="8" max="8" width="15.1666666666667" customWidth="1"/>
    <col min="9" max="16384" width="9.16666666666667" customWidth="1"/>
  </cols>
  <sheetData>
    <row r="1" ht="22.5" customHeight="1" spans="1:8">
      <c r="A1" s="51" t="s">
        <v>16</v>
      </c>
      <c r="B1" s="52"/>
      <c r="C1" s="52"/>
      <c r="D1" s="52"/>
      <c r="E1" s="52"/>
      <c r="F1" s="52"/>
      <c r="G1" s="52"/>
      <c r="H1" s="53"/>
    </row>
    <row r="2" ht="22.5" customHeight="1" spans="1:8">
      <c r="A2" s="54" t="s">
        <v>17</v>
      </c>
      <c r="B2" s="54"/>
      <c r="C2" s="54"/>
      <c r="D2" s="54"/>
      <c r="E2" s="54"/>
      <c r="F2" s="54"/>
      <c r="G2" s="54"/>
      <c r="H2" s="54"/>
    </row>
    <row r="3" ht="22.5" customHeight="1" spans="1:8">
      <c r="A3" s="55"/>
      <c r="B3" s="55"/>
      <c r="C3" s="56"/>
      <c r="D3" s="56"/>
      <c r="E3" s="57"/>
      <c r="F3" s="57"/>
      <c r="G3" s="57"/>
      <c r="H3" s="58" t="s">
        <v>39</v>
      </c>
    </row>
    <row r="4" ht="22.5" customHeight="1" spans="1:8">
      <c r="A4" s="59" t="s">
        <v>40</v>
      </c>
      <c r="B4" s="59"/>
      <c r="C4" s="59" t="s">
        <v>41</v>
      </c>
      <c r="D4" s="59"/>
      <c r="E4" s="59"/>
      <c r="F4" s="59"/>
      <c r="G4" s="59"/>
      <c r="H4" s="59"/>
    </row>
    <row r="5" ht="22.5" customHeight="1" spans="1:8">
      <c r="A5" s="59" t="s">
        <v>42</v>
      </c>
      <c r="B5" s="59" t="s">
        <v>43</v>
      </c>
      <c r="C5" s="59" t="s">
        <v>44</v>
      </c>
      <c r="D5" s="60" t="s">
        <v>43</v>
      </c>
      <c r="E5" s="59" t="s">
        <v>45</v>
      </c>
      <c r="F5" s="59" t="s">
        <v>43</v>
      </c>
      <c r="G5" s="59" t="s">
        <v>46</v>
      </c>
      <c r="H5" s="59" t="s">
        <v>43</v>
      </c>
    </row>
    <row r="6" ht="22.5" customHeight="1" spans="1:8">
      <c r="A6" s="75" t="s">
        <v>152</v>
      </c>
      <c r="B6" s="76">
        <f>B7+B9</f>
        <v>4516.624563</v>
      </c>
      <c r="C6" s="75" t="s">
        <v>152</v>
      </c>
      <c r="D6" s="63"/>
      <c r="E6" s="65" t="s">
        <v>152</v>
      </c>
      <c r="F6" s="65"/>
      <c r="G6" s="65" t="s">
        <v>152</v>
      </c>
      <c r="H6" s="63"/>
    </row>
    <row r="7" ht="22.5" customHeight="1" spans="1:8">
      <c r="A7" s="61" t="s">
        <v>153</v>
      </c>
      <c r="B7" s="76">
        <v>4516.624563</v>
      </c>
      <c r="C7" s="77" t="s">
        <v>49</v>
      </c>
      <c r="D7" s="35">
        <v>10.5</v>
      </c>
      <c r="E7" s="65" t="s">
        <v>50</v>
      </c>
      <c r="F7" s="35">
        <v>208.274563</v>
      </c>
      <c r="G7" s="65" t="s">
        <v>51</v>
      </c>
      <c r="H7" s="78">
        <v>196.326612</v>
      </c>
    </row>
    <row r="8" ht="22.5" customHeight="1" spans="1:10">
      <c r="A8" s="79" t="s">
        <v>154</v>
      </c>
      <c r="B8" s="63"/>
      <c r="C8" s="77" t="s">
        <v>53</v>
      </c>
      <c r="D8" s="35">
        <v>0</v>
      </c>
      <c r="E8" s="65" t="s">
        <v>54</v>
      </c>
      <c r="F8" s="35">
        <v>196.326612</v>
      </c>
      <c r="G8" s="65" t="s">
        <v>55</v>
      </c>
      <c r="H8" s="78">
        <v>89.245951</v>
      </c>
      <c r="J8" s="16"/>
    </row>
    <row r="9" ht="22.5" customHeight="1" spans="1:8">
      <c r="A9" s="61" t="s">
        <v>155</v>
      </c>
      <c r="B9" s="63"/>
      <c r="C9" s="77" t="s">
        <v>57</v>
      </c>
      <c r="D9" s="35">
        <v>0</v>
      </c>
      <c r="E9" s="65" t="s">
        <v>58</v>
      </c>
      <c r="F9" s="35">
        <v>11.695951</v>
      </c>
      <c r="G9" s="65" t="s">
        <v>59</v>
      </c>
      <c r="H9" s="78">
        <v>0</v>
      </c>
    </row>
    <row r="10" ht="22.5" customHeight="1" spans="1:8">
      <c r="A10" s="61" t="s">
        <v>156</v>
      </c>
      <c r="B10" s="63"/>
      <c r="C10" s="77" t="s">
        <v>61</v>
      </c>
      <c r="D10" s="35">
        <v>0</v>
      </c>
      <c r="E10" s="65" t="s">
        <v>62</v>
      </c>
      <c r="F10" s="35">
        <v>0.252</v>
      </c>
      <c r="G10" s="65" t="s">
        <v>63</v>
      </c>
      <c r="H10" s="78">
        <v>0</v>
      </c>
    </row>
    <row r="11" ht="22.5" customHeight="1" spans="1:8">
      <c r="A11" s="61"/>
      <c r="B11" s="63"/>
      <c r="C11" s="77" t="s">
        <v>65</v>
      </c>
      <c r="D11" s="35">
        <v>0</v>
      </c>
      <c r="E11" s="65" t="s">
        <v>66</v>
      </c>
      <c r="F11" s="63"/>
      <c r="G11" s="65" t="s">
        <v>67</v>
      </c>
      <c r="H11" s="78">
        <v>0</v>
      </c>
    </row>
    <row r="12" ht="22.5" customHeight="1" spans="1:8">
      <c r="A12" s="61"/>
      <c r="B12" s="63"/>
      <c r="C12" s="77" t="s">
        <v>69</v>
      </c>
      <c r="D12" s="35">
        <v>0</v>
      </c>
      <c r="E12" s="65" t="s">
        <v>70</v>
      </c>
      <c r="F12" s="35">
        <v>4308.35</v>
      </c>
      <c r="G12" s="65" t="s">
        <v>71</v>
      </c>
      <c r="H12" s="78">
        <v>0</v>
      </c>
    </row>
    <row r="13" ht="22.5" customHeight="1" spans="1:8">
      <c r="A13" s="61"/>
      <c r="B13" s="63"/>
      <c r="C13" s="77" t="s">
        <v>73</v>
      </c>
      <c r="D13" s="35">
        <v>0</v>
      </c>
      <c r="E13" s="65" t="s">
        <v>54</v>
      </c>
      <c r="F13" s="35">
        <v>0</v>
      </c>
      <c r="G13" s="65" t="s">
        <v>74</v>
      </c>
      <c r="H13" s="78">
        <v>0</v>
      </c>
    </row>
    <row r="14" ht="22.5" customHeight="1" spans="1:8">
      <c r="A14" s="61"/>
      <c r="B14" s="63"/>
      <c r="C14" s="77" t="s">
        <v>76</v>
      </c>
      <c r="D14" s="35">
        <v>4422.584227</v>
      </c>
      <c r="E14" s="65" t="s">
        <v>58</v>
      </c>
      <c r="F14" s="35">
        <v>77.55</v>
      </c>
      <c r="G14" s="65" t="s">
        <v>77</v>
      </c>
      <c r="H14" s="78">
        <v>0</v>
      </c>
    </row>
    <row r="15" ht="22.5" customHeight="1" spans="1:8">
      <c r="A15" s="80"/>
      <c r="B15" s="63"/>
      <c r="C15" s="77" t="s">
        <v>79</v>
      </c>
      <c r="D15" s="35">
        <v>0</v>
      </c>
      <c r="E15" s="65" t="s">
        <v>80</v>
      </c>
      <c r="F15" s="35">
        <v>4230.8</v>
      </c>
      <c r="G15" s="65" t="s">
        <v>81</v>
      </c>
      <c r="H15" s="78">
        <v>4231.052</v>
      </c>
    </row>
    <row r="16" ht="22.5" customHeight="1" spans="1:8">
      <c r="A16" s="80"/>
      <c r="B16" s="63"/>
      <c r="C16" s="77" t="s">
        <v>83</v>
      </c>
      <c r="D16" s="35">
        <v>83.540336</v>
      </c>
      <c r="E16" s="65" t="s">
        <v>84</v>
      </c>
      <c r="F16" s="63"/>
      <c r="G16" s="65" t="s">
        <v>85</v>
      </c>
      <c r="H16" s="63"/>
    </row>
    <row r="17" ht="22.5" customHeight="1" spans="1:8">
      <c r="A17" s="80"/>
      <c r="B17" s="63"/>
      <c r="C17" s="77" t="s">
        <v>87</v>
      </c>
      <c r="D17" s="63"/>
      <c r="E17" s="65" t="s">
        <v>88</v>
      </c>
      <c r="F17" s="63"/>
      <c r="G17" s="65" t="s">
        <v>89</v>
      </c>
      <c r="H17" s="63"/>
    </row>
    <row r="18" ht="22.5" customHeight="1" spans="1:8">
      <c r="A18" s="80"/>
      <c r="B18" s="35"/>
      <c r="C18" s="77" t="s">
        <v>90</v>
      </c>
      <c r="D18" s="63"/>
      <c r="E18" s="65" t="s">
        <v>91</v>
      </c>
      <c r="F18" s="63"/>
      <c r="G18" s="65" t="s">
        <v>92</v>
      </c>
      <c r="H18" s="63"/>
    </row>
    <row r="19" ht="22.5" customHeight="1" spans="1:8">
      <c r="A19" s="67"/>
      <c r="B19" s="68"/>
      <c r="C19" s="77" t="s">
        <v>93</v>
      </c>
      <c r="D19" s="63"/>
      <c r="E19" s="65" t="s">
        <v>94</v>
      </c>
      <c r="F19" s="63"/>
      <c r="G19" s="65" t="s">
        <v>95</v>
      </c>
      <c r="H19" s="63"/>
    </row>
    <row r="20" ht="22.5" customHeight="1" spans="1:8">
      <c r="A20" s="67"/>
      <c r="B20" s="35"/>
      <c r="C20" s="77" t="s">
        <v>96</v>
      </c>
      <c r="D20" s="63"/>
      <c r="E20" s="65" t="s">
        <v>97</v>
      </c>
      <c r="F20" s="63"/>
      <c r="G20" s="65" t="s">
        <v>98</v>
      </c>
      <c r="H20" s="63"/>
    </row>
    <row r="21" ht="22.5" customHeight="1" spans="1:8">
      <c r="A21" s="29"/>
      <c r="B21" s="35"/>
      <c r="C21" s="77" t="s">
        <v>99</v>
      </c>
      <c r="D21" s="63"/>
      <c r="E21" s="65" t="s">
        <v>100</v>
      </c>
      <c r="F21" s="63"/>
      <c r="G21" s="65" t="s">
        <v>101</v>
      </c>
      <c r="H21" s="63"/>
    </row>
    <row r="22" ht="22.5" customHeight="1" spans="1:8">
      <c r="A22" s="30"/>
      <c r="B22" s="35"/>
      <c r="C22" s="77" t="s">
        <v>102</v>
      </c>
      <c r="D22" s="63"/>
      <c r="E22" s="65" t="s">
        <v>103</v>
      </c>
      <c r="F22" s="63"/>
      <c r="G22" s="65"/>
      <c r="H22" s="63"/>
    </row>
    <row r="23" ht="22.5" customHeight="1" spans="1:8">
      <c r="A23" s="81"/>
      <c r="B23" s="35"/>
      <c r="C23" s="77" t="s">
        <v>104</v>
      </c>
      <c r="D23" s="63"/>
      <c r="E23" s="69" t="s">
        <v>105</v>
      </c>
      <c r="F23" s="63"/>
      <c r="G23" s="69"/>
      <c r="H23" s="63"/>
    </row>
    <row r="24" ht="22.5" customHeight="1" spans="1:8">
      <c r="A24" s="81"/>
      <c r="B24" s="35"/>
      <c r="C24" s="77" t="s">
        <v>106</v>
      </c>
      <c r="D24" s="63"/>
      <c r="E24" s="69" t="s">
        <v>107</v>
      </c>
      <c r="F24" s="63"/>
      <c r="G24" s="69"/>
      <c r="H24" s="63"/>
    </row>
    <row r="25" ht="22.5" customHeight="1" spans="1:9">
      <c r="A25" s="81"/>
      <c r="B25" s="35"/>
      <c r="C25" s="77" t="s">
        <v>108</v>
      </c>
      <c r="D25" s="63"/>
      <c r="E25" s="69" t="s">
        <v>109</v>
      </c>
      <c r="F25" s="63"/>
      <c r="G25" s="69"/>
      <c r="H25" s="63"/>
      <c r="I25" s="16"/>
    </row>
    <row r="26" ht="22.5" customHeight="1" spans="1:10">
      <c r="A26" s="81"/>
      <c r="B26" s="35"/>
      <c r="C26" s="77" t="s">
        <v>110</v>
      </c>
      <c r="D26" s="63"/>
      <c r="E26" s="65"/>
      <c r="F26" s="65"/>
      <c r="G26" s="65"/>
      <c r="H26" s="63"/>
      <c r="I26" s="16"/>
      <c r="J26" s="16"/>
    </row>
    <row r="27" ht="22.5" customHeight="1" spans="1:10">
      <c r="A27" s="30"/>
      <c r="B27" s="68"/>
      <c r="C27" s="77" t="s">
        <v>111</v>
      </c>
      <c r="D27" s="63"/>
      <c r="E27" s="82"/>
      <c r="F27" s="65"/>
      <c r="G27" s="65"/>
      <c r="H27" s="63"/>
      <c r="I27" s="16"/>
      <c r="J27" s="16"/>
    </row>
    <row r="28" ht="22.5" customHeight="1" spans="1:10">
      <c r="A28" s="81"/>
      <c r="B28" s="35"/>
      <c r="C28" s="77" t="s">
        <v>112</v>
      </c>
      <c r="D28" s="63"/>
      <c r="E28" s="65"/>
      <c r="F28" s="65"/>
      <c r="G28" s="65"/>
      <c r="H28" s="63"/>
      <c r="I28" s="16"/>
      <c r="J28" s="16"/>
    </row>
    <row r="29" ht="22.5" customHeight="1" spans="1:10">
      <c r="A29" s="30"/>
      <c r="B29" s="68"/>
      <c r="C29" s="77" t="s">
        <v>113</v>
      </c>
      <c r="D29" s="63"/>
      <c r="E29" s="65"/>
      <c r="F29" s="65"/>
      <c r="G29" s="65"/>
      <c r="H29" s="63"/>
      <c r="I29" s="16"/>
      <c r="J29" s="16"/>
    </row>
    <row r="30" ht="22.5" customHeight="1" spans="1:9">
      <c r="A30" s="30"/>
      <c r="B30" s="35"/>
      <c r="C30" s="77" t="s">
        <v>114</v>
      </c>
      <c r="D30" s="63"/>
      <c r="E30" s="65"/>
      <c r="F30" s="65"/>
      <c r="G30" s="65"/>
      <c r="H30" s="63"/>
      <c r="I30" s="16"/>
    </row>
    <row r="31" ht="22.5" customHeight="1" spans="1:8">
      <c r="A31" s="30"/>
      <c r="B31" s="35"/>
      <c r="C31" s="77" t="s">
        <v>115</v>
      </c>
      <c r="D31" s="63"/>
      <c r="E31" s="65"/>
      <c r="F31" s="65"/>
      <c r="G31" s="65"/>
      <c r="H31" s="63"/>
    </row>
    <row r="32" ht="22.5" customHeight="1" spans="1:8">
      <c r="A32" s="30"/>
      <c r="B32" s="35"/>
      <c r="C32" s="77" t="s">
        <v>116</v>
      </c>
      <c r="D32" s="63"/>
      <c r="E32" s="65"/>
      <c r="F32" s="65"/>
      <c r="G32" s="65"/>
      <c r="H32" s="63"/>
    </row>
    <row r="33" ht="22.5" customHeight="1" spans="1:10">
      <c r="A33" s="30"/>
      <c r="B33" s="35"/>
      <c r="C33" s="77" t="s">
        <v>117</v>
      </c>
      <c r="D33" s="63"/>
      <c r="E33" s="65"/>
      <c r="F33" s="65"/>
      <c r="G33" s="65"/>
      <c r="H33" s="63"/>
      <c r="I33" s="16"/>
      <c r="J33" s="16"/>
    </row>
    <row r="34" ht="22.5" customHeight="1" spans="1:8">
      <c r="A34" s="29"/>
      <c r="B34" s="35"/>
      <c r="C34" s="77" t="s">
        <v>118</v>
      </c>
      <c r="D34" s="63"/>
      <c r="E34" s="65"/>
      <c r="F34" s="65"/>
      <c r="G34" s="65"/>
      <c r="H34" s="63"/>
    </row>
    <row r="35" ht="22.5" customHeight="1" spans="1:8">
      <c r="A35" s="30"/>
      <c r="B35" s="35"/>
      <c r="C35" s="77" t="s">
        <v>119</v>
      </c>
      <c r="D35" s="70"/>
      <c r="E35" s="61"/>
      <c r="F35" s="61"/>
      <c r="G35" s="61"/>
      <c r="H35" s="71"/>
    </row>
    <row r="36" ht="19" customHeight="1" spans="1:8">
      <c r="A36" s="60" t="s">
        <v>120</v>
      </c>
      <c r="B36" s="35">
        <v>4516.624563</v>
      </c>
      <c r="C36" s="60" t="s">
        <v>121</v>
      </c>
      <c r="D36" s="35">
        <v>4516.624563</v>
      </c>
      <c r="E36" s="60" t="s">
        <v>121</v>
      </c>
      <c r="F36" s="35">
        <v>4516.624563</v>
      </c>
      <c r="G36" s="60" t="s">
        <v>121</v>
      </c>
      <c r="H36" s="35">
        <v>4516.624563</v>
      </c>
    </row>
    <row r="37" ht="19" customHeight="1" spans="1:8">
      <c r="A37" s="77" t="s">
        <v>126</v>
      </c>
      <c r="B37" s="35"/>
      <c r="C37" s="80" t="s">
        <v>123</v>
      </c>
      <c r="D37" s="70"/>
      <c r="E37" s="80" t="s">
        <v>123</v>
      </c>
      <c r="F37" s="80"/>
      <c r="G37" s="80" t="s">
        <v>123</v>
      </c>
      <c r="H37" s="71"/>
    </row>
    <row r="38" ht="19" customHeight="1" spans="1:8">
      <c r="A38" s="77"/>
      <c r="B38" s="35"/>
      <c r="C38" s="67"/>
      <c r="D38" s="63"/>
      <c r="E38" s="67"/>
      <c r="F38" s="67"/>
      <c r="G38" s="67"/>
      <c r="H38" s="63"/>
    </row>
    <row r="39" ht="19" customHeight="1" spans="1:8">
      <c r="A39" s="77"/>
      <c r="B39" s="35"/>
      <c r="C39" s="83"/>
      <c r="D39" s="84"/>
      <c r="E39" s="30"/>
      <c r="F39" s="30"/>
      <c r="G39" s="30"/>
      <c r="H39" s="70"/>
    </row>
    <row r="40" ht="19" customHeight="1" spans="1:8">
      <c r="A40" s="30"/>
      <c r="B40" s="35"/>
      <c r="C40" s="29"/>
      <c r="D40" s="84"/>
      <c r="E40" s="29"/>
      <c r="F40" s="29"/>
      <c r="G40" s="29"/>
      <c r="H40" s="84"/>
    </row>
    <row r="41" ht="19" customHeight="1" spans="1:8">
      <c r="A41" s="59" t="s">
        <v>129</v>
      </c>
      <c r="B41" s="35">
        <v>4516.624563</v>
      </c>
      <c r="C41" s="85" t="s">
        <v>130</v>
      </c>
      <c r="D41" s="35">
        <v>4516.624563</v>
      </c>
      <c r="E41" s="59" t="s">
        <v>130</v>
      </c>
      <c r="F41" s="35">
        <v>4516.624563</v>
      </c>
      <c r="G41" s="59" t="s">
        <v>130</v>
      </c>
      <c r="H41" s="35">
        <v>4516.624563</v>
      </c>
    </row>
    <row r="42" customHeight="1" spans="4:8">
      <c r="D42" s="16"/>
      <c r="H42" s="16"/>
    </row>
    <row r="43" customHeight="1" spans="4:8">
      <c r="D43" s="16"/>
      <c r="H43" s="16"/>
    </row>
    <row r="44" customHeight="1" spans="4:8">
      <c r="D44" s="16"/>
      <c r="H44" s="16"/>
    </row>
    <row r="45" customHeight="1" spans="4:8">
      <c r="D45" s="16"/>
      <c r="H45" s="16"/>
    </row>
    <row r="46" customHeight="1" spans="4:8">
      <c r="D46" s="16"/>
      <c r="H46" s="16"/>
    </row>
    <row r="47" customHeight="1" spans="4:8">
      <c r="D47" s="16"/>
      <c r="H47" s="16"/>
    </row>
    <row r="48" customHeight="1" spans="4:8">
      <c r="D48" s="16"/>
      <c r="H48" s="16"/>
    </row>
    <row r="49" customHeight="1" spans="4:8">
      <c r="D49" s="16"/>
      <c r="H49" s="16"/>
    </row>
    <row r="50" customHeight="1" spans="8:8">
      <c r="H50" s="16"/>
    </row>
    <row r="51" customHeight="1" spans="8:8">
      <c r="H51" s="16"/>
    </row>
    <row r="52" customHeight="1" spans="8:8">
      <c r="H52" s="16"/>
    </row>
    <row r="53" customHeight="1" spans="8:8">
      <c r="H53" s="16"/>
    </row>
    <row r="54" customHeight="1" spans="8:8">
      <c r="H54" s="16"/>
    </row>
    <row r="55" customHeight="1" spans="8:8">
      <c r="H55" s="16"/>
    </row>
  </sheetData>
  <mergeCells count="4">
    <mergeCell ref="A2:H2"/>
    <mergeCell ref="A3:B3"/>
    <mergeCell ref="A4:B4"/>
    <mergeCell ref="C4:H4"/>
  </mergeCells>
  <printOptions horizontalCentered="1"/>
  <pageMargins left="0.75" right="0.75" top="0.789583333333333" bottom="1" header="0" footer="0"/>
  <pageSetup paperSize="9" scale="45"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7"/>
  <sheetViews>
    <sheetView showGridLines="0" showZeros="0" workbookViewId="0">
      <selection activeCell="B9" sqref="B9"/>
    </sheetView>
  </sheetViews>
  <sheetFormatPr defaultColWidth="9.16666666666667" defaultRowHeight="12.75" customHeight="1" outlineLevelCol="6"/>
  <cols>
    <col min="1" max="1" width="21.3333333333333" customWidth="1"/>
    <col min="2" max="2" width="38.8333333333333" customWidth="1"/>
    <col min="3" max="5" width="21.3333333333333" customWidth="1"/>
    <col min="6" max="6" width="19.3333333333333" customWidth="1"/>
    <col min="7" max="7" width="21.3333333333333" customWidth="1"/>
    <col min="8" max="16384" width="9.16666666666667" customWidth="1"/>
  </cols>
  <sheetData>
    <row r="1" ht="30" customHeight="1" spans="1:1">
      <c r="A1" s="16" t="s">
        <v>18</v>
      </c>
    </row>
    <row r="2" ht="28.5" customHeight="1" spans="1:7">
      <c r="A2" s="17" t="s">
        <v>19</v>
      </c>
      <c r="B2" s="17"/>
      <c r="C2" s="17"/>
      <c r="D2" s="17"/>
      <c r="E2" s="17"/>
      <c r="F2" s="17"/>
      <c r="G2" s="17"/>
    </row>
    <row r="3" ht="22.5" customHeight="1" spans="7:7">
      <c r="G3" s="38" t="s">
        <v>39</v>
      </c>
    </row>
    <row r="4" ht="22.5" customHeight="1" spans="1:7">
      <c r="A4" s="40" t="s">
        <v>157</v>
      </c>
      <c r="B4" s="40" t="s">
        <v>158</v>
      </c>
      <c r="C4" s="40" t="s">
        <v>134</v>
      </c>
      <c r="D4" s="40" t="s">
        <v>159</v>
      </c>
      <c r="E4" s="40" t="s">
        <v>160</v>
      </c>
      <c r="F4" s="40" t="s">
        <v>161</v>
      </c>
      <c r="G4" s="40" t="s">
        <v>162</v>
      </c>
    </row>
    <row r="5" ht="15.75" customHeight="1" spans="1:7">
      <c r="A5" s="74" t="s">
        <v>144</v>
      </c>
      <c r="B5" s="74" t="s">
        <v>144</v>
      </c>
      <c r="C5" s="74" t="s">
        <v>144</v>
      </c>
      <c r="D5" s="74" t="s">
        <v>144</v>
      </c>
      <c r="E5" s="74" t="s">
        <v>144</v>
      </c>
      <c r="F5" s="74" t="s">
        <v>144</v>
      </c>
      <c r="G5" s="74" t="s">
        <v>144</v>
      </c>
    </row>
    <row r="6" customHeight="1" spans="1:7">
      <c r="A6" s="43"/>
      <c r="B6" s="43" t="s">
        <v>134</v>
      </c>
      <c r="C6" s="35">
        <v>4516.624563</v>
      </c>
      <c r="D6" s="35">
        <v>196.578612</v>
      </c>
      <c r="E6" s="35">
        <v>11.695951</v>
      </c>
      <c r="F6" s="35">
        <v>4308.35</v>
      </c>
      <c r="G6" s="29"/>
    </row>
    <row r="7" customHeight="1" spans="1:7">
      <c r="A7" s="43" t="s">
        <v>145</v>
      </c>
      <c r="B7" s="43" t="s">
        <v>146</v>
      </c>
      <c r="C7" s="35">
        <v>4516.624563</v>
      </c>
      <c r="D7" s="35">
        <v>196.578612</v>
      </c>
      <c r="E7" s="35">
        <v>11.695951</v>
      </c>
      <c r="F7" s="35">
        <v>4308.35</v>
      </c>
      <c r="G7" s="29"/>
    </row>
    <row r="8" customHeight="1" spans="1:7">
      <c r="A8" s="43" t="s">
        <v>163</v>
      </c>
      <c r="B8" s="43" t="s">
        <v>164</v>
      </c>
      <c r="C8" s="35">
        <v>10.5</v>
      </c>
      <c r="D8" s="35">
        <v>0</v>
      </c>
      <c r="E8" s="35">
        <v>0</v>
      </c>
      <c r="F8" s="35">
        <v>10.5</v>
      </c>
      <c r="G8" s="29"/>
    </row>
    <row r="9" customHeight="1" spans="1:7">
      <c r="A9" s="43" t="s">
        <v>165</v>
      </c>
      <c r="B9" s="43" t="s">
        <v>166</v>
      </c>
      <c r="C9" s="35">
        <v>10.5</v>
      </c>
      <c r="D9" s="35">
        <v>0</v>
      </c>
      <c r="E9" s="35">
        <v>0</v>
      </c>
      <c r="F9" s="35">
        <v>10.5</v>
      </c>
      <c r="G9" s="29"/>
    </row>
    <row r="10" customHeight="1" spans="1:7">
      <c r="A10" s="43" t="s">
        <v>167</v>
      </c>
      <c r="B10" s="43" t="s">
        <v>168</v>
      </c>
      <c r="C10" s="35">
        <v>10.5</v>
      </c>
      <c r="D10" s="35">
        <v>0</v>
      </c>
      <c r="E10" s="35">
        <v>0</v>
      </c>
      <c r="F10" s="35">
        <v>10.5</v>
      </c>
      <c r="G10" s="29"/>
    </row>
    <row r="11" customHeight="1" spans="1:7">
      <c r="A11" s="43" t="s">
        <v>169</v>
      </c>
      <c r="B11" s="43" t="s">
        <v>170</v>
      </c>
      <c r="C11" s="35">
        <v>10.5</v>
      </c>
      <c r="D11" s="35">
        <v>0</v>
      </c>
      <c r="E11" s="35">
        <v>0</v>
      </c>
      <c r="F11" s="35">
        <v>10.5</v>
      </c>
      <c r="G11" s="29"/>
    </row>
    <row r="12" customHeight="1" spans="1:7">
      <c r="A12" s="43" t="s">
        <v>171</v>
      </c>
      <c r="B12" s="43" t="s">
        <v>172</v>
      </c>
      <c r="C12" s="35">
        <v>4422.584227</v>
      </c>
      <c r="D12" s="35">
        <v>192.038276</v>
      </c>
      <c r="E12" s="35">
        <v>11.695951</v>
      </c>
      <c r="F12" s="35">
        <v>4218.85</v>
      </c>
      <c r="G12" s="29"/>
    </row>
    <row r="13" customHeight="1" spans="1:7">
      <c r="A13" s="43" t="s">
        <v>173</v>
      </c>
      <c r="B13" s="43" t="s">
        <v>174</v>
      </c>
      <c r="C13" s="35">
        <v>16.92161</v>
      </c>
      <c r="D13" s="35">
        <v>16.92161</v>
      </c>
      <c r="E13" s="35">
        <v>0</v>
      </c>
      <c r="F13" s="35">
        <v>0</v>
      </c>
      <c r="G13" s="30"/>
    </row>
    <row r="14" customHeight="1" spans="1:7">
      <c r="A14" s="43" t="s">
        <v>175</v>
      </c>
      <c r="B14" s="43" t="s">
        <v>176</v>
      </c>
      <c r="C14" s="35">
        <v>16.92161</v>
      </c>
      <c r="D14" s="35">
        <v>16.92161</v>
      </c>
      <c r="E14" s="35">
        <v>0</v>
      </c>
      <c r="F14" s="35">
        <v>0</v>
      </c>
      <c r="G14" s="30"/>
    </row>
    <row r="15" customHeight="1" spans="1:7">
      <c r="A15" s="43" t="s">
        <v>169</v>
      </c>
      <c r="B15" s="43" t="s">
        <v>177</v>
      </c>
      <c r="C15" s="35">
        <v>16.92161</v>
      </c>
      <c r="D15" s="35">
        <v>16.92161</v>
      </c>
      <c r="E15" s="35">
        <v>0</v>
      </c>
      <c r="F15" s="35">
        <v>0</v>
      </c>
      <c r="G15" s="30"/>
    </row>
    <row r="16" customHeight="1" spans="1:7">
      <c r="A16" s="43" t="s">
        <v>178</v>
      </c>
      <c r="B16" s="43" t="s">
        <v>179</v>
      </c>
      <c r="C16" s="35">
        <v>2157.9</v>
      </c>
      <c r="D16" s="35">
        <v>0</v>
      </c>
      <c r="E16" s="35">
        <v>0</v>
      </c>
      <c r="F16" s="35">
        <v>2157.9</v>
      </c>
      <c r="G16" s="30"/>
    </row>
    <row r="17" customHeight="1" spans="1:7">
      <c r="A17" s="43" t="s">
        <v>180</v>
      </c>
      <c r="B17" s="43" t="s">
        <v>181</v>
      </c>
      <c r="C17" s="35">
        <v>390</v>
      </c>
      <c r="D17" s="35">
        <v>0</v>
      </c>
      <c r="E17" s="35">
        <v>0</v>
      </c>
      <c r="F17" s="35">
        <v>390</v>
      </c>
      <c r="G17" s="30"/>
    </row>
    <row r="18" customHeight="1" spans="1:7">
      <c r="A18" s="43" t="s">
        <v>169</v>
      </c>
      <c r="B18" s="43" t="s">
        <v>182</v>
      </c>
      <c r="C18" s="35">
        <v>90</v>
      </c>
      <c r="D18" s="35">
        <v>0</v>
      </c>
      <c r="E18" s="35">
        <v>0</v>
      </c>
      <c r="F18" s="35">
        <v>90</v>
      </c>
      <c r="G18" s="30"/>
    </row>
    <row r="19" customHeight="1" spans="1:7">
      <c r="A19" s="43" t="s">
        <v>169</v>
      </c>
      <c r="B19" s="43" t="s">
        <v>183</v>
      </c>
      <c r="C19" s="35">
        <v>300</v>
      </c>
      <c r="D19" s="35">
        <v>0</v>
      </c>
      <c r="E19" s="35">
        <v>0</v>
      </c>
      <c r="F19" s="35">
        <v>300</v>
      </c>
      <c r="G19" s="30"/>
    </row>
    <row r="20" customHeight="1" spans="1:7">
      <c r="A20" s="43" t="s">
        <v>184</v>
      </c>
      <c r="B20" s="43" t="s">
        <v>185</v>
      </c>
      <c r="C20" s="35">
        <v>1403.6</v>
      </c>
      <c r="D20" s="35">
        <v>0</v>
      </c>
      <c r="E20" s="35">
        <v>0</v>
      </c>
      <c r="F20" s="35">
        <v>1403.6</v>
      </c>
      <c r="G20" s="30"/>
    </row>
    <row r="21" customHeight="1" spans="1:7">
      <c r="A21" s="43" t="s">
        <v>169</v>
      </c>
      <c r="B21" s="43" t="s">
        <v>186</v>
      </c>
      <c r="C21" s="35">
        <v>1403.6</v>
      </c>
      <c r="D21" s="35">
        <v>0</v>
      </c>
      <c r="E21" s="35">
        <v>0</v>
      </c>
      <c r="F21" s="35">
        <v>1403.6</v>
      </c>
      <c r="G21" s="30"/>
    </row>
    <row r="22" customHeight="1" spans="1:7">
      <c r="A22" s="43" t="s">
        <v>187</v>
      </c>
      <c r="B22" s="43" t="s">
        <v>188</v>
      </c>
      <c r="C22" s="35">
        <v>62.9</v>
      </c>
      <c r="D22" s="35">
        <v>0</v>
      </c>
      <c r="E22" s="35">
        <v>0</v>
      </c>
      <c r="F22" s="35">
        <v>62.9</v>
      </c>
      <c r="G22" s="30"/>
    </row>
    <row r="23" customHeight="1" spans="1:7">
      <c r="A23" s="43" t="s">
        <v>169</v>
      </c>
      <c r="B23" s="43" t="s">
        <v>189</v>
      </c>
      <c r="C23" s="35">
        <v>2</v>
      </c>
      <c r="D23" s="35">
        <v>0</v>
      </c>
      <c r="E23" s="35">
        <v>0</v>
      </c>
      <c r="F23" s="35">
        <v>2</v>
      </c>
      <c r="G23" s="30"/>
    </row>
    <row r="24" customHeight="1" spans="1:7">
      <c r="A24" s="43" t="s">
        <v>169</v>
      </c>
      <c r="B24" s="43" t="s">
        <v>190</v>
      </c>
      <c r="C24" s="35">
        <v>60.9</v>
      </c>
      <c r="D24" s="35">
        <v>0</v>
      </c>
      <c r="E24" s="35">
        <v>0</v>
      </c>
      <c r="F24" s="35">
        <v>60.9</v>
      </c>
      <c r="G24" s="30"/>
    </row>
    <row r="25" customHeight="1" spans="1:7">
      <c r="A25" s="43" t="s">
        <v>191</v>
      </c>
      <c r="B25" s="43" t="s">
        <v>192</v>
      </c>
      <c r="C25" s="35">
        <v>90</v>
      </c>
      <c r="D25" s="35">
        <v>0</v>
      </c>
      <c r="E25" s="35">
        <v>0</v>
      </c>
      <c r="F25" s="35">
        <v>90</v>
      </c>
      <c r="G25" s="30"/>
    </row>
    <row r="26" customHeight="1" spans="1:7">
      <c r="A26" s="43" t="s">
        <v>169</v>
      </c>
      <c r="B26" s="43" t="s">
        <v>193</v>
      </c>
      <c r="C26" s="35">
        <v>90</v>
      </c>
      <c r="D26" s="35">
        <v>0</v>
      </c>
      <c r="E26" s="35">
        <v>0</v>
      </c>
      <c r="F26" s="35">
        <v>90</v>
      </c>
      <c r="G26" s="30"/>
    </row>
    <row r="27" customHeight="1" spans="1:7">
      <c r="A27" s="43" t="s">
        <v>194</v>
      </c>
      <c r="B27" s="43" t="s">
        <v>195</v>
      </c>
      <c r="C27" s="35">
        <v>211.4</v>
      </c>
      <c r="D27" s="35">
        <v>0</v>
      </c>
      <c r="E27" s="35">
        <v>0</v>
      </c>
      <c r="F27" s="35">
        <v>211.4</v>
      </c>
      <c r="G27" s="30"/>
    </row>
    <row r="28" customHeight="1" spans="1:7">
      <c r="A28" s="43" t="s">
        <v>169</v>
      </c>
      <c r="B28" s="43" t="s">
        <v>196</v>
      </c>
      <c r="C28" s="35">
        <v>200</v>
      </c>
      <c r="D28" s="35">
        <v>0</v>
      </c>
      <c r="E28" s="35">
        <v>0</v>
      </c>
      <c r="F28" s="35">
        <v>200</v>
      </c>
      <c r="G28" s="30"/>
    </row>
    <row r="29" customHeight="1" spans="1:7">
      <c r="A29" s="43" t="s">
        <v>169</v>
      </c>
      <c r="B29" s="43" t="s">
        <v>197</v>
      </c>
      <c r="C29" s="35">
        <v>9.72</v>
      </c>
      <c r="D29" s="35">
        <v>0</v>
      </c>
      <c r="E29" s="35">
        <v>0</v>
      </c>
      <c r="F29" s="35">
        <v>9.72</v>
      </c>
      <c r="G29" s="30"/>
    </row>
    <row r="30" customHeight="1" spans="1:7">
      <c r="A30" s="43" t="s">
        <v>169</v>
      </c>
      <c r="B30" s="43" t="s">
        <v>198</v>
      </c>
      <c r="C30" s="35">
        <v>1.68</v>
      </c>
      <c r="D30" s="35">
        <v>0</v>
      </c>
      <c r="E30" s="35">
        <v>0</v>
      </c>
      <c r="F30" s="35">
        <v>1.68</v>
      </c>
      <c r="G30" s="30"/>
    </row>
    <row r="31" customHeight="1" spans="1:7">
      <c r="A31" s="43" t="s">
        <v>199</v>
      </c>
      <c r="B31" s="43" t="s">
        <v>200</v>
      </c>
      <c r="C31" s="35">
        <v>1806.65</v>
      </c>
      <c r="D31" s="35">
        <v>0</v>
      </c>
      <c r="E31" s="35">
        <v>0</v>
      </c>
      <c r="F31" s="35">
        <v>1806.65</v>
      </c>
      <c r="G31" s="30"/>
    </row>
    <row r="32" customHeight="1" spans="1:7">
      <c r="A32" s="43" t="s">
        <v>201</v>
      </c>
      <c r="B32" s="43" t="s">
        <v>202</v>
      </c>
      <c r="C32" s="35">
        <v>5.5</v>
      </c>
      <c r="D32" s="35">
        <v>0</v>
      </c>
      <c r="E32" s="35">
        <v>0</v>
      </c>
      <c r="F32" s="35">
        <v>5.5</v>
      </c>
      <c r="G32" s="30"/>
    </row>
    <row r="33" customHeight="1" spans="1:7">
      <c r="A33" s="43" t="s">
        <v>169</v>
      </c>
      <c r="B33" s="43" t="s">
        <v>203</v>
      </c>
      <c r="C33" s="35">
        <v>5.5</v>
      </c>
      <c r="D33" s="35">
        <v>0</v>
      </c>
      <c r="E33" s="35">
        <v>0</v>
      </c>
      <c r="F33" s="35">
        <v>5.5</v>
      </c>
      <c r="G33" s="30"/>
    </row>
    <row r="34" customHeight="1" spans="1:7">
      <c r="A34" s="43" t="s">
        <v>204</v>
      </c>
      <c r="B34" s="43" t="s">
        <v>205</v>
      </c>
      <c r="C34" s="35">
        <v>985.36</v>
      </c>
      <c r="D34" s="35">
        <v>0</v>
      </c>
      <c r="E34" s="35">
        <v>0</v>
      </c>
      <c r="F34" s="35">
        <v>985.36</v>
      </c>
      <c r="G34" s="30"/>
    </row>
    <row r="35" customHeight="1" spans="1:7">
      <c r="A35" s="43" t="s">
        <v>169</v>
      </c>
      <c r="B35" s="43" t="s">
        <v>206</v>
      </c>
      <c r="C35" s="35">
        <v>985.36</v>
      </c>
      <c r="D35" s="35">
        <v>0</v>
      </c>
      <c r="E35" s="35">
        <v>0</v>
      </c>
      <c r="F35" s="35">
        <v>985.36</v>
      </c>
      <c r="G35" s="30"/>
    </row>
    <row r="36" customHeight="1" spans="1:7">
      <c r="A36" s="43" t="s">
        <v>207</v>
      </c>
      <c r="B36" s="43" t="s">
        <v>208</v>
      </c>
      <c r="C36" s="35">
        <v>0.95</v>
      </c>
      <c r="D36" s="35">
        <v>0</v>
      </c>
      <c r="E36" s="35">
        <v>0</v>
      </c>
      <c r="F36" s="35">
        <v>0.95</v>
      </c>
      <c r="G36" s="30"/>
    </row>
    <row r="37" customHeight="1" spans="1:7">
      <c r="A37" s="43" t="s">
        <v>169</v>
      </c>
      <c r="B37" s="43" t="s">
        <v>209</v>
      </c>
      <c r="C37" s="35">
        <v>0.95</v>
      </c>
      <c r="D37" s="35">
        <v>0</v>
      </c>
      <c r="E37" s="35">
        <v>0</v>
      </c>
      <c r="F37" s="35">
        <v>0.95</v>
      </c>
      <c r="G37" s="30"/>
    </row>
    <row r="38" customHeight="1" spans="1:7">
      <c r="A38" s="43" t="s">
        <v>210</v>
      </c>
      <c r="B38" s="43" t="s">
        <v>211</v>
      </c>
      <c r="C38" s="35">
        <v>814.84</v>
      </c>
      <c r="D38" s="35">
        <v>0</v>
      </c>
      <c r="E38" s="35">
        <v>0</v>
      </c>
      <c r="F38" s="35">
        <v>814.84</v>
      </c>
      <c r="G38" s="30"/>
    </row>
    <row r="39" customHeight="1" spans="1:7">
      <c r="A39" s="43" t="s">
        <v>169</v>
      </c>
      <c r="B39" s="43" t="s">
        <v>212</v>
      </c>
      <c r="C39" s="35">
        <v>619</v>
      </c>
      <c r="D39" s="35">
        <v>0</v>
      </c>
      <c r="E39" s="35">
        <v>0</v>
      </c>
      <c r="F39" s="35">
        <v>619</v>
      </c>
      <c r="G39" s="30"/>
    </row>
    <row r="40" customHeight="1" spans="1:7">
      <c r="A40" s="43" t="s">
        <v>169</v>
      </c>
      <c r="B40" s="43" t="s">
        <v>213</v>
      </c>
      <c r="C40" s="35">
        <v>195.84</v>
      </c>
      <c r="D40" s="35">
        <v>0</v>
      </c>
      <c r="E40" s="35">
        <v>0</v>
      </c>
      <c r="F40" s="35">
        <v>195.84</v>
      </c>
      <c r="G40" s="30"/>
    </row>
    <row r="41" customHeight="1" spans="1:7">
      <c r="A41" s="43" t="s">
        <v>214</v>
      </c>
      <c r="B41" s="43" t="s">
        <v>215</v>
      </c>
      <c r="C41" s="35">
        <v>441.112617</v>
      </c>
      <c r="D41" s="35">
        <v>175.116666</v>
      </c>
      <c r="E41" s="35">
        <v>11.695951</v>
      </c>
      <c r="F41" s="35">
        <v>254.3</v>
      </c>
      <c r="G41" s="30"/>
    </row>
    <row r="42" customHeight="1" spans="1:7">
      <c r="A42" s="43" t="s">
        <v>216</v>
      </c>
      <c r="B42" s="43" t="s">
        <v>217</v>
      </c>
      <c r="C42" s="35">
        <v>158.532381</v>
      </c>
      <c r="D42" s="35">
        <v>128.83643</v>
      </c>
      <c r="E42" s="35">
        <v>11.695951</v>
      </c>
      <c r="F42" s="35">
        <v>18</v>
      </c>
      <c r="G42" s="30"/>
    </row>
    <row r="43" customHeight="1" spans="1:7">
      <c r="A43" s="43" t="s">
        <v>169</v>
      </c>
      <c r="B43" s="43" t="s">
        <v>218</v>
      </c>
      <c r="C43" s="35">
        <v>128.69843</v>
      </c>
      <c r="D43" s="35">
        <v>128.69843</v>
      </c>
      <c r="E43" s="35">
        <v>0</v>
      </c>
      <c r="F43" s="35">
        <v>0</v>
      </c>
      <c r="G43" s="30"/>
    </row>
    <row r="44" customHeight="1" spans="1:7">
      <c r="A44" s="43" t="s">
        <v>169</v>
      </c>
      <c r="B44" s="43" t="s">
        <v>219</v>
      </c>
      <c r="C44" s="35">
        <v>10.295951</v>
      </c>
      <c r="D44" s="35">
        <v>0</v>
      </c>
      <c r="E44" s="35">
        <v>10.295951</v>
      </c>
      <c r="F44" s="35">
        <v>0</v>
      </c>
      <c r="G44" s="30"/>
    </row>
    <row r="45" customHeight="1" spans="1:7">
      <c r="A45" s="43" t="s">
        <v>169</v>
      </c>
      <c r="B45" s="43" t="s">
        <v>220</v>
      </c>
      <c r="C45" s="35">
        <v>18</v>
      </c>
      <c r="D45" s="35">
        <v>0</v>
      </c>
      <c r="E45" s="35">
        <v>0</v>
      </c>
      <c r="F45" s="35">
        <v>18</v>
      </c>
      <c r="G45" s="30"/>
    </row>
    <row r="46" customHeight="1" spans="1:7">
      <c r="A46" s="43" t="s">
        <v>169</v>
      </c>
      <c r="B46" s="43" t="s">
        <v>221</v>
      </c>
      <c r="C46" s="35">
        <v>0.35</v>
      </c>
      <c r="D46" s="35">
        <v>0</v>
      </c>
      <c r="E46" s="35">
        <v>0.35</v>
      </c>
      <c r="F46" s="35">
        <v>0</v>
      </c>
      <c r="G46" s="30"/>
    </row>
    <row r="47" customHeight="1" spans="1:7">
      <c r="A47" s="43" t="s">
        <v>169</v>
      </c>
      <c r="B47" s="43" t="s">
        <v>222</v>
      </c>
      <c r="C47" s="35">
        <v>1.05</v>
      </c>
      <c r="D47" s="35">
        <v>0</v>
      </c>
      <c r="E47" s="35">
        <v>1.05</v>
      </c>
      <c r="F47" s="35">
        <v>0</v>
      </c>
      <c r="G47" s="30"/>
    </row>
    <row r="48" customHeight="1" spans="1:7">
      <c r="A48" s="43" t="s">
        <v>169</v>
      </c>
      <c r="B48" s="43" t="s">
        <v>223</v>
      </c>
      <c r="C48" s="35">
        <v>0.138</v>
      </c>
      <c r="D48" s="35">
        <v>0.138</v>
      </c>
      <c r="E48" s="35">
        <v>0</v>
      </c>
      <c r="F48" s="35">
        <v>0</v>
      </c>
      <c r="G48" s="30"/>
    </row>
    <row r="49" customHeight="1" spans="1:7">
      <c r="A49" s="43" t="s">
        <v>224</v>
      </c>
      <c r="B49" s="43" t="s">
        <v>225</v>
      </c>
      <c r="C49" s="35">
        <v>30</v>
      </c>
      <c r="D49" s="35">
        <v>0</v>
      </c>
      <c r="E49" s="35">
        <v>0</v>
      </c>
      <c r="F49" s="35">
        <v>30</v>
      </c>
      <c r="G49" s="30"/>
    </row>
    <row r="50" customHeight="1" spans="1:7">
      <c r="A50" s="43" t="s">
        <v>169</v>
      </c>
      <c r="B50" s="43" t="s">
        <v>226</v>
      </c>
      <c r="C50" s="35">
        <v>30</v>
      </c>
      <c r="D50" s="35">
        <v>0</v>
      </c>
      <c r="E50" s="35">
        <v>0</v>
      </c>
      <c r="F50" s="35">
        <v>30</v>
      </c>
      <c r="G50" s="30"/>
    </row>
    <row r="51" customHeight="1" spans="1:7">
      <c r="A51" s="43" t="s">
        <v>227</v>
      </c>
      <c r="B51" s="43" t="s">
        <v>228</v>
      </c>
      <c r="C51" s="35">
        <v>252.580236</v>
      </c>
      <c r="D51" s="35">
        <v>46.280236</v>
      </c>
      <c r="E51" s="35">
        <v>0</v>
      </c>
      <c r="F51" s="35">
        <v>206.3</v>
      </c>
      <c r="G51" s="30"/>
    </row>
    <row r="52" customHeight="1" spans="1:7">
      <c r="A52" s="43" t="s">
        <v>169</v>
      </c>
      <c r="B52" s="43" t="s">
        <v>229</v>
      </c>
      <c r="C52" s="35">
        <v>0.114</v>
      </c>
      <c r="D52" s="35">
        <v>0.114</v>
      </c>
      <c r="E52" s="35">
        <v>0</v>
      </c>
      <c r="F52" s="35">
        <v>0</v>
      </c>
      <c r="G52" s="30"/>
    </row>
    <row r="53" customHeight="1" spans="1:7">
      <c r="A53" s="43" t="s">
        <v>169</v>
      </c>
      <c r="B53" s="43" t="s">
        <v>230</v>
      </c>
      <c r="C53" s="35">
        <v>29.55</v>
      </c>
      <c r="D53" s="35">
        <v>0</v>
      </c>
      <c r="E53" s="35">
        <v>0</v>
      </c>
      <c r="F53" s="35">
        <v>29.55</v>
      </c>
      <c r="G53" s="30"/>
    </row>
    <row r="54" customHeight="1" spans="1:7">
      <c r="A54" s="43" t="s">
        <v>169</v>
      </c>
      <c r="B54" s="43" t="s">
        <v>231</v>
      </c>
      <c r="C54" s="35">
        <v>176.75</v>
      </c>
      <c r="D54" s="35">
        <v>0</v>
      </c>
      <c r="E54" s="35">
        <v>0</v>
      </c>
      <c r="F54" s="35">
        <v>176.75</v>
      </c>
      <c r="G54" s="30"/>
    </row>
    <row r="55" customHeight="1" spans="1:7">
      <c r="A55" s="43" t="s">
        <v>169</v>
      </c>
      <c r="B55" s="43" t="s">
        <v>232</v>
      </c>
      <c r="C55" s="35">
        <v>46.166236</v>
      </c>
      <c r="D55" s="35">
        <v>46.166236</v>
      </c>
      <c r="E55" s="35">
        <v>0</v>
      </c>
      <c r="F55" s="35">
        <v>0</v>
      </c>
      <c r="G55" s="30"/>
    </row>
    <row r="56" customHeight="1" spans="1:7">
      <c r="A56" s="43" t="s">
        <v>233</v>
      </c>
      <c r="B56" s="43" t="s">
        <v>234</v>
      </c>
      <c r="C56" s="35">
        <v>83.540336</v>
      </c>
      <c r="D56" s="35">
        <v>4.540336</v>
      </c>
      <c r="E56" s="35">
        <v>0</v>
      </c>
      <c r="F56" s="35">
        <v>79</v>
      </c>
      <c r="G56" s="30"/>
    </row>
    <row r="57" customHeight="1" spans="1:7">
      <c r="A57" s="43" t="s">
        <v>235</v>
      </c>
      <c r="B57" s="43" t="s">
        <v>236</v>
      </c>
      <c r="C57" s="35">
        <v>4.540336</v>
      </c>
      <c r="D57" s="35">
        <v>4.540336</v>
      </c>
      <c r="E57" s="35">
        <v>0</v>
      </c>
      <c r="F57" s="35">
        <v>0</v>
      </c>
      <c r="G57" s="30"/>
    </row>
    <row r="58" customHeight="1" spans="1:7">
      <c r="A58" s="43" t="s">
        <v>237</v>
      </c>
      <c r="B58" s="43" t="s">
        <v>238</v>
      </c>
      <c r="C58" s="35">
        <v>3.094425</v>
      </c>
      <c r="D58" s="35">
        <v>3.094425</v>
      </c>
      <c r="E58" s="35">
        <v>0</v>
      </c>
      <c r="F58" s="35">
        <v>0</v>
      </c>
      <c r="G58" s="30"/>
    </row>
    <row r="59" customHeight="1" spans="1:7">
      <c r="A59" s="43" t="s">
        <v>169</v>
      </c>
      <c r="B59" s="43" t="s">
        <v>239</v>
      </c>
      <c r="C59" s="35">
        <v>3.094425</v>
      </c>
      <c r="D59" s="35">
        <v>3.094425</v>
      </c>
      <c r="E59" s="35">
        <v>0</v>
      </c>
      <c r="F59" s="35">
        <v>0</v>
      </c>
      <c r="G59" s="30"/>
    </row>
    <row r="60" customHeight="1" spans="1:7">
      <c r="A60" s="43" t="s">
        <v>240</v>
      </c>
      <c r="B60" s="43" t="s">
        <v>241</v>
      </c>
      <c r="C60" s="35">
        <v>1.21842</v>
      </c>
      <c r="D60" s="35">
        <v>1.21842</v>
      </c>
      <c r="E60" s="35">
        <v>0</v>
      </c>
      <c r="F60" s="35">
        <v>0</v>
      </c>
      <c r="G60" s="30"/>
    </row>
    <row r="61" customHeight="1" spans="1:7">
      <c r="A61" s="43" t="s">
        <v>169</v>
      </c>
      <c r="B61" s="43" t="s">
        <v>242</v>
      </c>
      <c r="C61" s="35">
        <v>1.21842</v>
      </c>
      <c r="D61" s="35">
        <v>1.21842</v>
      </c>
      <c r="E61" s="35">
        <v>0</v>
      </c>
      <c r="F61" s="35">
        <v>0</v>
      </c>
      <c r="G61" s="30"/>
    </row>
    <row r="62" customHeight="1" spans="1:7">
      <c r="A62" s="43" t="s">
        <v>243</v>
      </c>
      <c r="B62" s="43" t="s">
        <v>244</v>
      </c>
      <c r="C62" s="35">
        <v>0.227491</v>
      </c>
      <c r="D62" s="35">
        <v>0.227491</v>
      </c>
      <c r="E62" s="35">
        <v>0</v>
      </c>
      <c r="F62" s="35">
        <v>0</v>
      </c>
      <c r="G62" s="30"/>
    </row>
    <row r="63" customHeight="1" spans="1:7">
      <c r="A63" s="43" t="s">
        <v>169</v>
      </c>
      <c r="B63" s="43" t="s">
        <v>245</v>
      </c>
      <c r="C63" s="35">
        <v>0.093091</v>
      </c>
      <c r="D63" s="35">
        <v>0.093091</v>
      </c>
      <c r="E63" s="35">
        <v>0</v>
      </c>
      <c r="F63" s="35">
        <v>0</v>
      </c>
      <c r="G63" s="30"/>
    </row>
    <row r="64" customHeight="1" spans="1:7">
      <c r="A64" s="43" t="s">
        <v>169</v>
      </c>
      <c r="B64" s="43" t="s">
        <v>246</v>
      </c>
      <c r="C64" s="35">
        <v>0.1344</v>
      </c>
      <c r="D64" s="35">
        <v>0.1344</v>
      </c>
      <c r="E64" s="35">
        <v>0</v>
      </c>
      <c r="F64" s="35">
        <v>0</v>
      </c>
      <c r="G64" s="30"/>
    </row>
    <row r="65" customHeight="1" spans="1:7">
      <c r="A65" s="43" t="s">
        <v>247</v>
      </c>
      <c r="B65" s="43" t="s">
        <v>248</v>
      </c>
      <c r="C65" s="35">
        <v>79</v>
      </c>
      <c r="D65" s="35">
        <v>0</v>
      </c>
      <c r="E65" s="35">
        <v>0</v>
      </c>
      <c r="F65" s="35">
        <v>79</v>
      </c>
      <c r="G65" s="30"/>
    </row>
    <row r="66" customHeight="1" spans="1:7">
      <c r="A66" s="43" t="s">
        <v>249</v>
      </c>
      <c r="B66" s="43" t="s">
        <v>250</v>
      </c>
      <c r="C66" s="35">
        <v>79</v>
      </c>
      <c r="D66" s="35">
        <v>0</v>
      </c>
      <c r="E66" s="35">
        <v>0</v>
      </c>
      <c r="F66" s="35">
        <v>79</v>
      </c>
      <c r="G66" s="30"/>
    </row>
    <row r="67" customHeight="1" spans="1:7">
      <c r="A67" s="43" t="s">
        <v>169</v>
      </c>
      <c r="B67" s="43" t="s">
        <v>251</v>
      </c>
      <c r="C67" s="35">
        <v>79</v>
      </c>
      <c r="D67" s="35">
        <v>0</v>
      </c>
      <c r="E67" s="35">
        <v>0</v>
      </c>
      <c r="F67" s="35">
        <v>79</v>
      </c>
      <c r="G67" s="30"/>
    </row>
  </sheetData>
  <mergeCells count="1">
    <mergeCell ref="A2:G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showGridLines="0" showZeros="0" workbookViewId="0">
      <selection activeCell="A7" sqref="A7"/>
    </sheetView>
  </sheetViews>
  <sheetFormatPr defaultColWidth="9.16666666666667" defaultRowHeight="12.75" customHeight="1"/>
  <cols>
    <col min="1" max="1" width="19" customWidth="1"/>
    <col min="2" max="4" width="31.6666666666667" customWidth="1"/>
    <col min="5" max="9" width="21.3333333333333" customWidth="1"/>
    <col min="10" max="16384" width="9.16666666666667" customWidth="1"/>
  </cols>
  <sheetData>
    <row r="1" ht="30" customHeight="1" spans="1:1">
      <c r="A1" s="16" t="s">
        <v>20</v>
      </c>
    </row>
    <row r="2" ht="28.5" customHeight="1" spans="1:9">
      <c r="A2" s="17" t="s">
        <v>21</v>
      </c>
      <c r="B2" s="17"/>
      <c r="C2" s="17"/>
      <c r="D2" s="17"/>
      <c r="E2" s="17"/>
      <c r="F2" s="17"/>
      <c r="G2" s="17"/>
      <c r="H2" s="17"/>
      <c r="I2" s="17"/>
    </row>
    <row r="3" ht="22.5" customHeight="1" spans="9:9">
      <c r="I3" s="38" t="s">
        <v>39</v>
      </c>
    </row>
    <row r="4" ht="22.5" customHeight="1" spans="1:9">
      <c r="A4" s="40" t="s">
        <v>252</v>
      </c>
      <c r="B4" s="40" t="s">
        <v>253</v>
      </c>
      <c r="C4" s="40" t="s">
        <v>254</v>
      </c>
      <c r="D4" s="40" t="s">
        <v>255</v>
      </c>
      <c r="E4" s="40" t="s">
        <v>134</v>
      </c>
      <c r="F4" s="40" t="s">
        <v>159</v>
      </c>
      <c r="G4" s="40" t="s">
        <v>160</v>
      </c>
      <c r="H4" s="40" t="s">
        <v>161</v>
      </c>
      <c r="I4" s="40" t="s">
        <v>162</v>
      </c>
    </row>
    <row r="5" ht="15.75" customHeight="1" spans="1:9">
      <c r="A5" s="26" t="s">
        <v>144</v>
      </c>
      <c r="B5" s="26" t="s">
        <v>144</v>
      </c>
      <c r="C5" s="26" t="s">
        <v>144</v>
      </c>
      <c r="D5" s="26" t="s">
        <v>144</v>
      </c>
      <c r="E5" s="26" t="s">
        <v>144</v>
      </c>
      <c r="F5" s="26" t="s">
        <v>144</v>
      </c>
      <c r="G5" s="26" t="s">
        <v>144</v>
      </c>
      <c r="H5" s="26" t="s">
        <v>144</v>
      </c>
      <c r="I5" s="26" t="s">
        <v>144</v>
      </c>
    </row>
    <row r="6" customHeight="1" spans="1:9">
      <c r="A6" s="43"/>
      <c r="B6" s="47" t="s">
        <v>134</v>
      </c>
      <c r="C6" s="72"/>
      <c r="D6" s="27"/>
      <c r="E6" s="73">
        <v>4516.624563</v>
      </c>
      <c r="F6" s="73">
        <v>196.578612</v>
      </c>
      <c r="G6" s="73">
        <v>11.695951</v>
      </c>
      <c r="H6" s="35">
        <v>4308.35</v>
      </c>
      <c r="I6" s="49"/>
    </row>
    <row r="7" customHeight="1" spans="1:9">
      <c r="A7" s="43" t="s">
        <v>145</v>
      </c>
      <c r="B7" s="47" t="s">
        <v>146</v>
      </c>
      <c r="C7" s="72"/>
      <c r="D7" s="27"/>
      <c r="E7" s="73">
        <v>4516.624563</v>
      </c>
      <c r="F7" s="73">
        <v>196.578612</v>
      </c>
      <c r="G7" s="73">
        <v>11.695951</v>
      </c>
      <c r="H7" s="35">
        <v>4308.35</v>
      </c>
      <c r="I7" s="49"/>
    </row>
    <row r="8" customHeight="1" spans="1:9">
      <c r="A8" s="43" t="s">
        <v>256</v>
      </c>
      <c r="B8" s="47" t="s">
        <v>257</v>
      </c>
      <c r="C8" s="72"/>
      <c r="D8" s="27"/>
      <c r="E8" s="73">
        <v>196.326612</v>
      </c>
      <c r="F8" s="73">
        <v>196.326612</v>
      </c>
      <c r="G8" s="73">
        <v>0</v>
      </c>
      <c r="H8" s="35">
        <v>0</v>
      </c>
      <c r="I8" s="49"/>
    </row>
    <row r="9" customHeight="1" spans="1:9">
      <c r="A9" s="43" t="s">
        <v>258</v>
      </c>
      <c r="B9" s="47" t="s">
        <v>259</v>
      </c>
      <c r="C9" s="72" t="s">
        <v>260</v>
      </c>
      <c r="D9" s="27" t="s">
        <v>261</v>
      </c>
      <c r="E9" s="73">
        <v>52.1658</v>
      </c>
      <c r="F9" s="73">
        <v>52.1658</v>
      </c>
      <c r="G9" s="73">
        <v>0</v>
      </c>
      <c r="H9" s="35">
        <v>0</v>
      </c>
      <c r="I9" s="49"/>
    </row>
    <row r="10" customHeight="1" spans="1:9">
      <c r="A10" s="43" t="s">
        <v>262</v>
      </c>
      <c r="B10" s="47" t="s">
        <v>263</v>
      </c>
      <c r="C10" s="72" t="s">
        <v>260</v>
      </c>
      <c r="D10" s="27" t="s">
        <v>261</v>
      </c>
      <c r="E10" s="73">
        <v>41.474516</v>
      </c>
      <c r="F10" s="73">
        <v>41.474516</v>
      </c>
      <c r="G10" s="73">
        <v>0</v>
      </c>
      <c r="H10" s="35">
        <v>0</v>
      </c>
      <c r="I10" s="49"/>
    </row>
    <row r="11" customHeight="1" spans="1:9">
      <c r="A11" s="43" t="s">
        <v>264</v>
      </c>
      <c r="B11" s="47" t="s">
        <v>265</v>
      </c>
      <c r="C11" s="72" t="s">
        <v>260</v>
      </c>
      <c r="D11" s="27" t="s">
        <v>261</v>
      </c>
      <c r="E11" s="73">
        <v>54.18715</v>
      </c>
      <c r="F11" s="73">
        <v>54.18715</v>
      </c>
      <c r="G11" s="73">
        <v>0</v>
      </c>
      <c r="H11" s="35">
        <v>0</v>
      </c>
      <c r="I11" s="49"/>
    </row>
    <row r="12" customHeight="1" spans="1:9">
      <c r="A12" s="43" t="s">
        <v>266</v>
      </c>
      <c r="B12" s="47" t="s">
        <v>267</v>
      </c>
      <c r="C12" s="72" t="s">
        <v>260</v>
      </c>
      <c r="D12" s="27" t="s">
        <v>261</v>
      </c>
      <c r="E12" s="73">
        <v>6.966</v>
      </c>
      <c r="F12" s="73">
        <v>6.966</v>
      </c>
      <c r="G12" s="73">
        <v>0</v>
      </c>
      <c r="H12" s="35">
        <v>0</v>
      </c>
      <c r="I12" s="49"/>
    </row>
    <row r="13" customHeight="1" spans="1:9">
      <c r="A13" s="43" t="s">
        <v>268</v>
      </c>
      <c r="B13" s="47" t="s">
        <v>269</v>
      </c>
      <c r="C13" s="72" t="s">
        <v>270</v>
      </c>
      <c r="D13" s="27" t="s">
        <v>271</v>
      </c>
      <c r="E13" s="73">
        <v>16.92161</v>
      </c>
      <c r="F13" s="73">
        <v>16.92161</v>
      </c>
      <c r="G13" s="73">
        <v>0</v>
      </c>
      <c r="H13" s="35">
        <v>0</v>
      </c>
      <c r="I13" s="49"/>
    </row>
    <row r="14" customHeight="1" spans="1:9">
      <c r="A14" s="43" t="s">
        <v>272</v>
      </c>
      <c r="B14" s="47" t="s">
        <v>273</v>
      </c>
      <c r="C14" s="72" t="s">
        <v>270</v>
      </c>
      <c r="D14" s="27" t="s">
        <v>271</v>
      </c>
      <c r="E14" s="73">
        <v>4.312845</v>
      </c>
      <c r="F14" s="73">
        <v>4.312845</v>
      </c>
      <c r="G14" s="73">
        <v>0</v>
      </c>
      <c r="H14" s="35">
        <v>0</v>
      </c>
      <c r="I14" s="49"/>
    </row>
    <row r="15" customHeight="1" spans="1:9">
      <c r="A15" s="43" t="s">
        <v>274</v>
      </c>
      <c r="B15" s="47" t="s">
        <v>275</v>
      </c>
      <c r="C15" s="72" t="s">
        <v>270</v>
      </c>
      <c r="D15" s="27" t="s">
        <v>271</v>
      </c>
      <c r="E15" s="73">
        <v>0.227491</v>
      </c>
      <c r="F15" s="73">
        <v>0.227491</v>
      </c>
      <c r="G15" s="73">
        <v>0</v>
      </c>
      <c r="H15" s="35">
        <v>0</v>
      </c>
      <c r="I15" s="49"/>
    </row>
    <row r="16" customHeight="1" spans="1:9">
      <c r="A16" s="43" t="s">
        <v>276</v>
      </c>
      <c r="B16" s="47" t="s">
        <v>277</v>
      </c>
      <c r="C16" s="72" t="s">
        <v>278</v>
      </c>
      <c r="D16" s="27" t="s">
        <v>279</v>
      </c>
      <c r="E16" s="73">
        <v>20.0712</v>
      </c>
      <c r="F16" s="73">
        <v>20.0712</v>
      </c>
      <c r="G16" s="73">
        <v>0</v>
      </c>
      <c r="H16" s="35">
        <v>0</v>
      </c>
      <c r="I16" s="49"/>
    </row>
    <row r="17" customHeight="1" spans="1:9">
      <c r="A17" s="43" t="s">
        <v>280</v>
      </c>
      <c r="B17" s="47" t="s">
        <v>281</v>
      </c>
      <c r="C17" s="72"/>
      <c r="D17" s="27"/>
      <c r="E17" s="73">
        <v>89.245951</v>
      </c>
      <c r="F17" s="73">
        <v>0</v>
      </c>
      <c r="G17" s="73">
        <v>11.695951</v>
      </c>
      <c r="H17" s="35">
        <v>77.55</v>
      </c>
      <c r="I17" s="49"/>
    </row>
    <row r="18" customHeight="1" spans="1:9">
      <c r="A18" s="43" t="s">
        <v>282</v>
      </c>
      <c r="B18" s="47" t="s">
        <v>283</v>
      </c>
      <c r="C18" s="72" t="s">
        <v>284</v>
      </c>
      <c r="D18" s="27" t="s">
        <v>285</v>
      </c>
      <c r="E18" s="73">
        <v>19.05</v>
      </c>
      <c r="F18" s="73">
        <v>0</v>
      </c>
      <c r="G18" s="73">
        <v>1.05</v>
      </c>
      <c r="H18" s="35">
        <v>18</v>
      </c>
      <c r="I18" s="49"/>
    </row>
    <row r="19" customHeight="1" spans="1:9">
      <c r="A19" s="43" t="s">
        <v>286</v>
      </c>
      <c r="B19" s="47" t="s">
        <v>287</v>
      </c>
      <c r="C19" s="72" t="s">
        <v>284</v>
      </c>
      <c r="D19" s="27" t="s">
        <v>285</v>
      </c>
      <c r="E19" s="73">
        <v>29.55</v>
      </c>
      <c r="F19" s="73">
        <v>0</v>
      </c>
      <c r="G19" s="73">
        <v>0</v>
      </c>
      <c r="H19" s="35">
        <v>29.55</v>
      </c>
      <c r="I19" s="49"/>
    </row>
    <row r="20" customHeight="1" spans="1:9">
      <c r="A20" s="43" t="s">
        <v>288</v>
      </c>
      <c r="B20" s="47" t="s">
        <v>289</v>
      </c>
      <c r="C20" s="72" t="s">
        <v>290</v>
      </c>
      <c r="D20" s="27" t="s">
        <v>291</v>
      </c>
      <c r="E20" s="73">
        <v>0.35</v>
      </c>
      <c r="F20" s="73">
        <v>0</v>
      </c>
      <c r="G20" s="73">
        <v>0.35</v>
      </c>
      <c r="H20" s="35">
        <v>0</v>
      </c>
      <c r="I20" s="49"/>
    </row>
    <row r="21" customHeight="1" spans="1:9">
      <c r="A21" s="43" t="s">
        <v>292</v>
      </c>
      <c r="B21" s="47" t="s">
        <v>293</v>
      </c>
      <c r="C21" s="72" t="s">
        <v>284</v>
      </c>
      <c r="D21" s="27" t="s">
        <v>285</v>
      </c>
      <c r="E21" s="73">
        <v>1.757551</v>
      </c>
      <c r="F21" s="73">
        <v>0</v>
      </c>
      <c r="G21" s="73">
        <v>1.757551</v>
      </c>
      <c r="H21" s="35">
        <v>0</v>
      </c>
      <c r="I21" s="49"/>
    </row>
    <row r="22" customHeight="1" spans="1:9">
      <c r="A22" s="43" t="s">
        <v>294</v>
      </c>
      <c r="B22" s="47" t="s">
        <v>295</v>
      </c>
      <c r="C22" s="72" t="s">
        <v>284</v>
      </c>
      <c r="D22" s="27" t="s">
        <v>285</v>
      </c>
      <c r="E22" s="73">
        <v>0.0504</v>
      </c>
      <c r="F22" s="73">
        <v>0</v>
      </c>
      <c r="G22" s="73">
        <v>0.0504</v>
      </c>
      <c r="H22" s="35">
        <v>0</v>
      </c>
      <c r="I22" s="49"/>
    </row>
    <row r="23" customHeight="1" spans="1:9">
      <c r="A23" s="43" t="s">
        <v>296</v>
      </c>
      <c r="B23" s="47" t="s">
        <v>297</v>
      </c>
      <c r="C23" s="72" t="s">
        <v>298</v>
      </c>
      <c r="D23" s="27" t="s">
        <v>299</v>
      </c>
      <c r="E23" s="73">
        <v>2.5</v>
      </c>
      <c r="F23" s="73">
        <v>0</v>
      </c>
      <c r="G23" s="73">
        <v>2.5</v>
      </c>
      <c r="H23" s="35">
        <v>0</v>
      </c>
      <c r="I23" s="49"/>
    </row>
    <row r="24" customHeight="1" spans="1:9">
      <c r="A24" s="43" t="s">
        <v>300</v>
      </c>
      <c r="B24" s="47" t="s">
        <v>301</v>
      </c>
      <c r="C24" s="72" t="s">
        <v>284</v>
      </c>
      <c r="D24" s="27" t="s">
        <v>285</v>
      </c>
      <c r="E24" s="73">
        <v>5.988</v>
      </c>
      <c r="F24" s="73">
        <v>0</v>
      </c>
      <c r="G24" s="73">
        <v>5.988</v>
      </c>
      <c r="H24" s="35">
        <v>0</v>
      </c>
      <c r="I24" s="49"/>
    </row>
    <row r="25" customHeight="1" spans="1:9">
      <c r="A25" s="43" t="s">
        <v>302</v>
      </c>
      <c r="B25" s="47" t="s">
        <v>303</v>
      </c>
      <c r="C25" s="72" t="s">
        <v>304</v>
      </c>
      <c r="D25" s="27" t="s">
        <v>305</v>
      </c>
      <c r="E25" s="73">
        <v>30</v>
      </c>
      <c r="F25" s="73">
        <v>0</v>
      </c>
      <c r="G25" s="73">
        <v>0</v>
      </c>
      <c r="H25" s="35">
        <v>30</v>
      </c>
      <c r="I25" s="49"/>
    </row>
    <row r="26" customHeight="1" spans="1:9">
      <c r="A26" s="43" t="s">
        <v>306</v>
      </c>
      <c r="B26" s="47" t="s">
        <v>307</v>
      </c>
      <c r="C26" s="72"/>
      <c r="D26" s="27"/>
      <c r="E26" s="73">
        <v>4231.052</v>
      </c>
      <c r="F26" s="73">
        <v>0.252</v>
      </c>
      <c r="G26" s="73">
        <v>0</v>
      </c>
      <c r="H26" s="35">
        <v>4230.8</v>
      </c>
      <c r="I26" s="49"/>
    </row>
    <row r="27" customHeight="1" spans="1:9">
      <c r="A27" s="43" t="s">
        <v>308</v>
      </c>
      <c r="B27" s="47" t="s">
        <v>309</v>
      </c>
      <c r="C27" s="72" t="s">
        <v>310</v>
      </c>
      <c r="D27" s="27" t="s">
        <v>311</v>
      </c>
      <c r="E27" s="73">
        <v>0.252</v>
      </c>
      <c r="F27" s="73">
        <v>0.252</v>
      </c>
      <c r="G27" s="73">
        <v>0</v>
      </c>
      <c r="H27" s="35">
        <v>0</v>
      </c>
      <c r="I27" s="49"/>
    </row>
    <row r="28" customHeight="1" spans="1:9">
      <c r="A28" s="43" t="s">
        <v>312</v>
      </c>
      <c r="B28" s="47" t="s">
        <v>313</v>
      </c>
      <c r="C28" s="72" t="s">
        <v>314</v>
      </c>
      <c r="D28" s="27" t="s">
        <v>315</v>
      </c>
      <c r="E28" s="73">
        <v>4230.8</v>
      </c>
      <c r="F28" s="73">
        <v>0</v>
      </c>
      <c r="G28" s="73">
        <v>0</v>
      </c>
      <c r="H28" s="35">
        <v>4230.8</v>
      </c>
      <c r="I28" s="49"/>
    </row>
  </sheetData>
  <mergeCells count="1">
    <mergeCell ref="A2:I2"/>
  </mergeCells>
  <printOptions horizontalCentered="1"/>
  <pageMargins left="0.589583333333333" right="0.589583333333333" top="0.789583333333333" bottom="0.789583333333333" header="0.5" footer="0.5"/>
  <pageSetup paperSize="9" scale="75" fitToHeight="100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showGridLines="0" showZeros="0" workbookViewId="0">
      <selection activeCell="A7" sqref="A7"/>
    </sheetView>
  </sheetViews>
  <sheetFormatPr defaultColWidth="9.16666666666667" defaultRowHeight="12.75" customHeight="1" outlineLevelCol="5"/>
  <cols>
    <col min="1" max="3" width="21.3333333333333" customWidth="1"/>
    <col min="4" max="4" width="30.5" customWidth="1"/>
    <col min="5" max="5" width="30.1666666666667" customWidth="1"/>
    <col min="6" max="6" width="26.5" customWidth="1"/>
    <col min="7" max="16384" width="9.16666666666667" customWidth="1"/>
  </cols>
  <sheetData>
    <row r="1" ht="30" customHeight="1" spans="1:1">
      <c r="A1" s="16" t="s">
        <v>22</v>
      </c>
    </row>
    <row r="2" ht="28.5" customHeight="1" spans="1:6">
      <c r="A2" s="17" t="s">
        <v>23</v>
      </c>
      <c r="B2" s="17"/>
      <c r="C2" s="17"/>
      <c r="D2" s="17"/>
      <c r="E2" s="17"/>
      <c r="F2" s="17"/>
    </row>
    <row r="3" ht="22.5" customHeight="1" spans="6:6">
      <c r="F3" s="38" t="s">
        <v>39</v>
      </c>
    </row>
    <row r="4" ht="22.5" customHeight="1" spans="1:6">
      <c r="A4" s="40" t="s">
        <v>157</v>
      </c>
      <c r="B4" s="40" t="s">
        <v>158</v>
      </c>
      <c r="C4" s="40" t="s">
        <v>134</v>
      </c>
      <c r="D4" s="40" t="s">
        <v>159</v>
      </c>
      <c r="E4" s="40" t="s">
        <v>160</v>
      </c>
      <c r="F4" s="40" t="s">
        <v>162</v>
      </c>
    </row>
    <row r="5" ht="15.75" customHeight="1" spans="1:6">
      <c r="A5" s="26" t="s">
        <v>144</v>
      </c>
      <c r="B5" s="26" t="s">
        <v>144</v>
      </c>
      <c r="C5" s="26" t="s">
        <v>144</v>
      </c>
      <c r="D5" s="26" t="s">
        <v>144</v>
      </c>
      <c r="E5" s="26" t="s">
        <v>144</v>
      </c>
      <c r="F5" s="26" t="s">
        <v>144</v>
      </c>
    </row>
    <row r="6" customHeight="1" spans="1:6">
      <c r="A6" s="27"/>
      <c r="B6" s="27" t="s">
        <v>134</v>
      </c>
      <c r="C6" s="73">
        <v>208.274563</v>
      </c>
      <c r="D6" s="73">
        <v>196.578612</v>
      </c>
      <c r="E6" s="35">
        <v>11.695951</v>
      </c>
      <c r="F6" s="49"/>
    </row>
    <row r="7" customHeight="1" spans="1:6">
      <c r="A7" s="27" t="s">
        <v>145</v>
      </c>
      <c r="B7" s="27" t="s">
        <v>146</v>
      </c>
      <c r="C7" s="73">
        <v>208.274563</v>
      </c>
      <c r="D7" s="73">
        <v>196.578612</v>
      </c>
      <c r="E7" s="35">
        <v>11.695951</v>
      </c>
      <c r="F7" s="49"/>
    </row>
    <row r="8" customHeight="1" spans="1:6">
      <c r="A8" s="27" t="s">
        <v>171</v>
      </c>
      <c r="B8" s="27" t="s">
        <v>172</v>
      </c>
      <c r="C8" s="73">
        <v>203.734227</v>
      </c>
      <c r="D8" s="73">
        <v>192.038276</v>
      </c>
      <c r="E8" s="35">
        <v>11.695951</v>
      </c>
      <c r="F8" s="49"/>
    </row>
    <row r="9" customHeight="1" spans="1:6">
      <c r="A9" s="27" t="s">
        <v>173</v>
      </c>
      <c r="B9" s="27" t="s">
        <v>174</v>
      </c>
      <c r="C9" s="73">
        <v>16.92161</v>
      </c>
      <c r="D9" s="73">
        <v>16.92161</v>
      </c>
      <c r="E9" s="35">
        <v>0</v>
      </c>
      <c r="F9" s="49"/>
    </row>
    <row r="10" customHeight="1" spans="1:6">
      <c r="A10" s="27" t="s">
        <v>175</v>
      </c>
      <c r="B10" s="27" t="s">
        <v>176</v>
      </c>
      <c r="C10" s="73">
        <v>16.92161</v>
      </c>
      <c r="D10" s="73">
        <v>16.92161</v>
      </c>
      <c r="E10" s="35">
        <v>0</v>
      </c>
      <c r="F10" s="49"/>
    </row>
    <row r="11" customHeight="1" spans="1:6">
      <c r="A11" s="27" t="s">
        <v>169</v>
      </c>
      <c r="B11" s="27" t="s">
        <v>177</v>
      </c>
      <c r="C11" s="73">
        <v>16.92161</v>
      </c>
      <c r="D11" s="73">
        <v>16.92161</v>
      </c>
      <c r="E11" s="35">
        <v>0</v>
      </c>
      <c r="F11" s="49"/>
    </row>
    <row r="12" customHeight="1" spans="1:6">
      <c r="A12" s="27" t="s">
        <v>214</v>
      </c>
      <c r="B12" s="27" t="s">
        <v>215</v>
      </c>
      <c r="C12" s="73">
        <v>186.812617</v>
      </c>
      <c r="D12" s="73">
        <v>175.116666</v>
      </c>
      <c r="E12" s="35">
        <v>11.695951</v>
      </c>
      <c r="F12" s="49"/>
    </row>
    <row r="13" customHeight="1" spans="1:6">
      <c r="A13" s="27" t="s">
        <v>216</v>
      </c>
      <c r="B13" s="27" t="s">
        <v>217</v>
      </c>
      <c r="C13" s="73">
        <v>140.532381</v>
      </c>
      <c r="D13" s="73">
        <v>128.83643</v>
      </c>
      <c r="E13" s="35">
        <v>11.695951</v>
      </c>
      <c r="F13" s="49"/>
    </row>
    <row r="14" customHeight="1" spans="1:6">
      <c r="A14" s="27" t="s">
        <v>169</v>
      </c>
      <c r="B14" s="27" t="s">
        <v>218</v>
      </c>
      <c r="C14" s="73">
        <v>128.69843</v>
      </c>
      <c r="D14" s="73">
        <v>128.69843</v>
      </c>
      <c r="E14" s="35">
        <v>0</v>
      </c>
      <c r="F14" s="49"/>
    </row>
    <row r="15" customHeight="1" spans="1:6">
      <c r="A15" s="27" t="s">
        <v>169</v>
      </c>
      <c r="B15" s="27" t="s">
        <v>223</v>
      </c>
      <c r="C15" s="73">
        <v>0.138</v>
      </c>
      <c r="D15" s="73">
        <v>0.138</v>
      </c>
      <c r="E15" s="35">
        <v>0</v>
      </c>
      <c r="F15" s="49"/>
    </row>
    <row r="16" customHeight="1" spans="1:6">
      <c r="A16" s="27" t="s">
        <v>169</v>
      </c>
      <c r="B16" s="27" t="s">
        <v>219</v>
      </c>
      <c r="C16" s="73">
        <v>10.295951</v>
      </c>
      <c r="D16" s="73">
        <v>0</v>
      </c>
      <c r="E16" s="35">
        <v>10.295951</v>
      </c>
      <c r="F16" s="49"/>
    </row>
    <row r="17" customHeight="1" spans="1:6">
      <c r="A17" s="27" t="s">
        <v>169</v>
      </c>
      <c r="B17" s="27" t="s">
        <v>222</v>
      </c>
      <c r="C17" s="73">
        <v>1.05</v>
      </c>
      <c r="D17" s="73">
        <v>0</v>
      </c>
      <c r="E17" s="35">
        <v>1.05</v>
      </c>
      <c r="F17" s="49"/>
    </row>
    <row r="18" customHeight="1" spans="1:6">
      <c r="A18" s="27" t="s">
        <v>169</v>
      </c>
      <c r="B18" s="27" t="s">
        <v>221</v>
      </c>
      <c r="C18" s="73">
        <v>0.35</v>
      </c>
      <c r="D18" s="73">
        <v>0</v>
      </c>
      <c r="E18" s="35">
        <v>0.35</v>
      </c>
      <c r="F18" s="49"/>
    </row>
    <row r="19" customHeight="1" spans="1:6">
      <c r="A19" s="27" t="s">
        <v>227</v>
      </c>
      <c r="B19" s="27" t="s">
        <v>228</v>
      </c>
      <c r="C19" s="73">
        <v>46.280236</v>
      </c>
      <c r="D19" s="73">
        <v>46.280236</v>
      </c>
      <c r="E19" s="35">
        <v>0</v>
      </c>
      <c r="F19" s="49"/>
    </row>
    <row r="20" customHeight="1" spans="1:6">
      <c r="A20" s="27" t="s">
        <v>169</v>
      </c>
      <c r="B20" s="27" t="s">
        <v>229</v>
      </c>
      <c r="C20" s="73">
        <v>0.114</v>
      </c>
      <c r="D20" s="73">
        <v>0.114</v>
      </c>
      <c r="E20" s="35">
        <v>0</v>
      </c>
      <c r="F20" s="49"/>
    </row>
    <row r="21" customHeight="1" spans="1:6">
      <c r="A21" s="27" t="s">
        <v>169</v>
      </c>
      <c r="B21" s="27" t="s">
        <v>232</v>
      </c>
      <c r="C21" s="73">
        <v>46.166236</v>
      </c>
      <c r="D21" s="73">
        <v>46.166236</v>
      </c>
      <c r="E21" s="35">
        <v>0</v>
      </c>
      <c r="F21" s="49"/>
    </row>
    <row r="22" customHeight="1" spans="1:6">
      <c r="A22" s="27" t="s">
        <v>233</v>
      </c>
      <c r="B22" s="27" t="s">
        <v>234</v>
      </c>
      <c r="C22" s="73">
        <v>4.540336</v>
      </c>
      <c r="D22" s="73">
        <v>4.540336</v>
      </c>
      <c r="E22" s="35">
        <v>0</v>
      </c>
      <c r="F22" s="49"/>
    </row>
    <row r="23" customHeight="1" spans="1:6">
      <c r="A23" s="27" t="s">
        <v>235</v>
      </c>
      <c r="B23" s="27" t="s">
        <v>236</v>
      </c>
      <c r="C23" s="73">
        <v>4.540336</v>
      </c>
      <c r="D23" s="73">
        <v>4.540336</v>
      </c>
      <c r="E23" s="35">
        <v>0</v>
      </c>
      <c r="F23" s="49"/>
    </row>
    <row r="24" customHeight="1" spans="1:6">
      <c r="A24" s="27" t="s">
        <v>237</v>
      </c>
      <c r="B24" s="27" t="s">
        <v>238</v>
      </c>
      <c r="C24" s="73">
        <v>3.094425</v>
      </c>
      <c r="D24" s="73">
        <v>3.094425</v>
      </c>
      <c r="E24" s="35">
        <v>0</v>
      </c>
      <c r="F24" s="49"/>
    </row>
    <row r="25" customHeight="1" spans="1:6">
      <c r="A25" s="27" t="s">
        <v>169</v>
      </c>
      <c r="B25" s="27" t="s">
        <v>239</v>
      </c>
      <c r="C25" s="73">
        <v>3.094425</v>
      </c>
      <c r="D25" s="73">
        <v>3.094425</v>
      </c>
      <c r="E25" s="35">
        <v>0</v>
      </c>
      <c r="F25" s="49"/>
    </row>
    <row r="26" customHeight="1" spans="1:6">
      <c r="A26" s="27" t="s">
        <v>240</v>
      </c>
      <c r="B26" s="27" t="s">
        <v>241</v>
      </c>
      <c r="C26" s="73">
        <v>1.21842</v>
      </c>
      <c r="D26" s="73">
        <v>1.21842</v>
      </c>
      <c r="E26" s="35">
        <v>0</v>
      </c>
      <c r="F26" s="49"/>
    </row>
    <row r="27" customHeight="1" spans="1:6">
      <c r="A27" s="27" t="s">
        <v>169</v>
      </c>
      <c r="B27" s="27" t="s">
        <v>242</v>
      </c>
      <c r="C27" s="73">
        <v>1.21842</v>
      </c>
      <c r="D27" s="73">
        <v>1.21842</v>
      </c>
      <c r="E27" s="35">
        <v>0</v>
      </c>
      <c r="F27" s="49"/>
    </row>
    <row r="28" customHeight="1" spans="1:6">
      <c r="A28" s="27" t="s">
        <v>243</v>
      </c>
      <c r="B28" s="27" t="s">
        <v>244</v>
      </c>
      <c r="C28" s="73">
        <v>0.227491</v>
      </c>
      <c r="D28" s="73">
        <v>0.227491</v>
      </c>
      <c r="E28" s="35">
        <v>0</v>
      </c>
      <c r="F28" s="49"/>
    </row>
    <row r="29" customHeight="1" spans="1:6">
      <c r="A29" s="27" t="s">
        <v>169</v>
      </c>
      <c r="B29" s="27" t="s">
        <v>246</v>
      </c>
      <c r="C29" s="73">
        <v>0.1344</v>
      </c>
      <c r="D29" s="73">
        <v>0.1344</v>
      </c>
      <c r="E29" s="35">
        <v>0</v>
      </c>
      <c r="F29" s="49"/>
    </row>
    <row r="30" customHeight="1" spans="1:6">
      <c r="A30" s="27" t="s">
        <v>169</v>
      </c>
      <c r="B30" s="27" t="s">
        <v>245</v>
      </c>
      <c r="C30" s="73">
        <v>0.093091</v>
      </c>
      <c r="D30" s="73">
        <v>0.093091</v>
      </c>
      <c r="E30" s="35">
        <v>0</v>
      </c>
      <c r="F30" s="49"/>
    </row>
  </sheetData>
  <mergeCells count="1">
    <mergeCell ref="A2:F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showGridLines="0" showZeros="0" workbookViewId="0">
      <selection activeCell="B7" sqref="B7"/>
    </sheetView>
  </sheetViews>
  <sheetFormatPr defaultColWidth="9.16666666666667" defaultRowHeight="12.75" customHeight="1" outlineLevelCol="7"/>
  <cols>
    <col min="1" max="1" width="19" customWidth="1"/>
    <col min="2" max="4" width="31.6666666666667" customWidth="1"/>
    <col min="5" max="8" width="21.3333333333333" customWidth="1"/>
    <col min="9" max="16384" width="9.16666666666667" customWidth="1"/>
  </cols>
  <sheetData>
    <row r="1" ht="30" customHeight="1" spans="1:1">
      <c r="A1" s="16" t="s">
        <v>24</v>
      </c>
    </row>
    <row r="2" ht="28.5" customHeight="1" spans="1:8">
      <c r="A2" s="17" t="s">
        <v>25</v>
      </c>
      <c r="B2" s="17"/>
      <c r="C2" s="17"/>
      <c r="D2" s="17"/>
      <c r="E2" s="17"/>
      <c r="F2" s="17"/>
      <c r="G2" s="17"/>
      <c r="H2" s="17"/>
    </row>
    <row r="3" ht="22.5" customHeight="1" spans="8:8">
      <c r="H3" s="38" t="s">
        <v>39</v>
      </c>
    </row>
    <row r="4" ht="22.5" customHeight="1" spans="1:8">
      <c r="A4" s="40" t="s">
        <v>252</v>
      </c>
      <c r="B4" s="40" t="s">
        <v>253</v>
      </c>
      <c r="C4" s="40" t="s">
        <v>254</v>
      </c>
      <c r="D4" s="40" t="s">
        <v>255</v>
      </c>
      <c r="E4" s="40" t="s">
        <v>134</v>
      </c>
      <c r="F4" s="40" t="s">
        <v>159</v>
      </c>
      <c r="G4" s="40" t="s">
        <v>160</v>
      </c>
      <c r="H4" s="40" t="s">
        <v>162</v>
      </c>
    </row>
    <row r="5" ht="15.75" customHeight="1" spans="1:8">
      <c r="A5" s="26" t="s">
        <v>144</v>
      </c>
      <c r="B5" s="26" t="s">
        <v>144</v>
      </c>
      <c r="C5" s="26" t="s">
        <v>144</v>
      </c>
      <c r="D5" s="26" t="s">
        <v>144</v>
      </c>
      <c r="E5" s="26" t="s">
        <v>144</v>
      </c>
      <c r="F5" s="26" t="s">
        <v>144</v>
      </c>
      <c r="G5" s="26" t="s">
        <v>144</v>
      </c>
      <c r="H5" s="26" t="s">
        <v>144</v>
      </c>
    </row>
    <row r="6" customHeight="1" spans="1:8">
      <c r="A6" s="43"/>
      <c r="B6" s="47" t="s">
        <v>134</v>
      </c>
      <c r="C6" s="72"/>
      <c r="D6" s="43"/>
      <c r="E6" s="35">
        <v>208.274563</v>
      </c>
      <c r="F6" s="35">
        <v>196.578612</v>
      </c>
      <c r="G6" s="35">
        <v>11.695951</v>
      </c>
      <c r="H6" s="43"/>
    </row>
    <row r="7" customHeight="1" spans="1:8">
      <c r="A7" s="43" t="s">
        <v>145</v>
      </c>
      <c r="B7" s="47" t="s">
        <v>146</v>
      </c>
      <c r="C7" s="72"/>
      <c r="D7" s="43"/>
      <c r="E7" s="35">
        <v>208.274563</v>
      </c>
      <c r="F7" s="35">
        <v>196.578612</v>
      </c>
      <c r="G7" s="35">
        <v>11.695951</v>
      </c>
      <c r="H7" s="43"/>
    </row>
    <row r="8" customHeight="1" spans="1:8">
      <c r="A8" s="43" t="s">
        <v>256</v>
      </c>
      <c r="B8" s="47" t="s">
        <v>257</v>
      </c>
      <c r="C8" s="72"/>
      <c r="D8" s="43"/>
      <c r="E8" s="35">
        <v>196.326612</v>
      </c>
      <c r="F8" s="35">
        <v>196.326612</v>
      </c>
      <c r="G8" s="35">
        <v>0</v>
      </c>
      <c r="H8" s="43"/>
    </row>
    <row r="9" customHeight="1" spans="1:8">
      <c r="A9" s="43" t="s">
        <v>258</v>
      </c>
      <c r="B9" s="47" t="s">
        <v>259</v>
      </c>
      <c r="C9" s="72" t="s">
        <v>260</v>
      </c>
      <c r="D9" s="43" t="s">
        <v>261</v>
      </c>
      <c r="E9" s="35">
        <v>52.1658</v>
      </c>
      <c r="F9" s="35">
        <v>52.1658</v>
      </c>
      <c r="G9" s="35">
        <v>0</v>
      </c>
      <c r="H9" s="43"/>
    </row>
    <row r="10" customHeight="1" spans="1:8">
      <c r="A10" s="43" t="s">
        <v>262</v>
      </c>
      <c r="B10" s="47" t="s">
        <v>263</v>
      </c>
      <c r="C10" s="72" t="s">
        <v>260</v>
      </c>
      <c r="D10" s="43" t="s">
        <v>261</v>
      </c>
      <c r="E10" s="35">
        <v>41.474516</v>
      </c>
      <c r="F10" s="35">
        <v>41.474516</v>
      </c>
      <c r="G10" s="35">
        <v>0</v>
      </c>
      <c r="H10" s="43"/>
    </row>
    <row r="11" customHeight="1" spans="1:8">
      <c r="A11" s="43" t="s">
        <v>264</v>
      </c>
      <c r="B11" s="47" t="s">
        <v>265</v>
      </c>
      <c r="C11" s="72" t="s">
        <v>260</v>
      </c>
      <c r="D11" s="43" t="s">
        <v>261</v>
      </c>
      <c r="E11" s="35">
        <v>54.18715</v>
      </c>
      <c r="F11" s="35">
        <v>54.18715</v>
      </c>
      <c r="G11" s="35">
        <v>0</v>
      </c>
      <c r="H11" s="43"/>
    </row>
    <row r="12" customHeight="1" spans="1:8">
      <c r="A12" s="43" t="s">
        <v>266</v>
      </c>
      <c r="B12" s="47" t="s">
        <v>267</v>
      </c>
      <c r="C12" s="72" t="s">
        <v>260</v>
      </c>
      <c r="D12" s="43" t="s">
        <v>261</v>
      </c>
      <c r="E12" s="35">
        <v>6.966</v>
      </c>
      <c r="F12" s="35">
        <v>6.966</v>
      </c>
      <c r="G12" s="35">
        <v>0</v>
      </c>
      <c r="H12" s="43"/>
    </row>
    <row r="13" customHeight="1" spans="1:8">
      <c r="A13" s="43" t="s">
        <v>268</v>
      </c>
      <c r="B13" s="47" t="s">
        <v>269</v>
      </c>
      <c r="C13" s="72" t="s">
        <v>270</v>
      </c>
      <c r="D13" s="43" t="s">
        <v>271</v>
      </c>
      <c r="E13" s="35">
        <v>16.92161</v>
      </c>
      <c r="F13" s="35">
        <v>16.92161</v>
      </c>
      <c r="G13" s="35">
        <v>0</v>
      </c>
      <c r="H13" s="43"/>
    </row>
    <row r="14" customHeight="1" spans="1:8">
      <c r="A14" s="43" t="s">
        <v>272</v>
      </c>
      <c r="B14" s="47" t="s">
        <v>273</v>
      </c>
      <c r="C14" s="72" t="s">
        <v>270</v>
      </c>
      <c r="D14" s="43" t="s">
        <v>271</v>
      </c>
      <c r="E14" s="35">
        <v>4.312845</v>
      </c>
      <c r="F14" s="35">
        <v>4.312845</v>
      </c>
      <c r="G14" s="35">
        <v>0</v>
      </c>
      <c r="H14" s="43"/>
    </row>
    <row r="15" customHeight="1" spans="1:8">
      <c r="A15" s="43" t="s">
        <v>274</v>
      </c>
      <c r="B15" s="47" t="s">
        <v>275</v>
      </c>
      <c r="C15" s="72" t="s">
        <v>270</v>
      </c>
      <c r="D15" s="43" t="s">
        <v>271</v>
      </c>
      <c r="E15" s="35">
        <v>0.227491</v>
      </c>
      <c r="F15" s="35">
        <v>0.227491</v>
      </c>
      <c r="G15" s="35">
        <v>0</v>
      </c>
      <c r="H15" s="43"/>
    </row>
    <row r="16" customHeight="1" spans="1:8">
      <c r="A16" s="43" t="s">
        <v>276</v>
      </c>
      <c r="B16" s="47" t="s">
        <v>277</v>
      </c>
      <c r="C16" s="72" t="s">
        <v>278</v>
      </c>
      <c r="D16" s="43" t="s">
        <v>279</v>
      </c>
      <c r="E16" s="35">
        <v>20.0712</v>
      </c>
      <c r="F16" s="35">
        <v>20.0712</v>
      </c>
      <c r="G16" s="35">
        <v>0</v>
      </c>
      <c r="H16" s="43"/>
    </row>
    <row r="17" customHeight="1" spans="1:8">
      <c r="A17" s="43" t="s">
        <v>280</v>
      </c>
      <c r="B17" s="47" t="s">
        <v>281</v>
      </c>
      <c r="C17" s="72"/>
      <c r="D17" s="43"/>
      <c r="E17" s="35">
        <v>11.695951</v>
      </c>
      <c r="F17" s="35">
        <v>0</v>
      </c>
      <c r="G17" s="35">
        <v>11.695951</v>
      </c>
      <c r="H17" s="43"/>
    </row>
    <row r="18" customHeight="1" spans="1:8">
      <c r="A18" s="43" t="s">
        <v>282</v>
      </c>
      <c r="B18" s="47" t="s">
        <v>283</v>
      </c>
      <c r="C18" s="72" t="s">
        <v>284</v>
      </c>
      <c r="D18" s="43" t="s">
        <v>285</v>
      </c>
      <c r="E18" s="35">
        <v>1.05</v>
      </c>
      <c r="F18" s="35">
        <v>0</v>
      </c>
      <c r="G18" s="35">
        <v>1.05</v>
      </c>
      <c r="H18" s="43"/>
    </row>
    <row r="19" customHeight="1" spans="1:8">
      <c r="A19" s="43" t="s">
        <v>288</v>
      </c>
      <c r="B19" s="47" t="s">
        <v>289</v>
      </c>
      <c r="C19" s="72" t="s">
        <v>290</v>
      </c>
      <c r="D19" s="43" t="s">
        <v>291</v>
      </c>
      <c r="E19" s="35">
        <v>0.35</v>
      </c>
      <c r="F19" s="35">
        <v>0</v>
      </c>
      <c r="G19" s="35">
        <v>0.35</v>
      </c>
      <c r="H19" s="43"/>
    </row>
    <row r="20" customHeight="1" spans="1:8">
      <c r="A20" s="43" t="s">
        <v>292</v>
      </c>
      <c r="B20" s="47" t="s">
        <v>293</v>
      </c>
      <c r="C20" s="72" t="s">
        <v>284</v>
      </c>
      <c r="D20" s="43" t="s">
        <v>285</v>
      </c>
      <c r="E20" s="35">
        <v>1.757551</v>
      </c>
      <c r="F20" s="35">
        <v>0</v>
      </c>
      <c r="G20" s="35">
        <v>1.757551</v>
      </c>
      <c r="H20" s="43"/>
    </row>
    <row r="21" customHeight="1" spans="1:8">
      <c r="A21" s="43" t="s">
        <v>294</v>
      </c>
      <c r="B21" s="47" t="s">
        <v>295</v>
      </c>
      <c r="C21" s="72" t="s">
        <v>284</v>
      </c>
      <c r="D21" s="43" t="s">
        <v>285</v>
      </c>
      <c r="E21" s="35">
        <v>0.0504</v>
      </c>
      <c r="F21" s="35">
        <v>0</v>
      </c>
      <c r="G21" s="35">
        <v>0.0504</v>
      </c>
      <c r="H21" s="43"/>
    </row>
    <row r="22" customHeight="1" spans="1:8">
      <c r="A22" s="43" t="s">
        <v>296</v>
      </c>
      <c r="B22" s="47" t="s">
        <v>297</v>
      </c>
      <c r="C22" s="72" t="s">
        <v>298</v>
      </c>
      <c r="D22" s="43" t="s">
        <v>299</v>
      </c>
      <c r="E22" s="35">
        <v>2.5</v>
      </c>
      <c r="F22" s="35">
        <v>0</v>
      </c>
      <c r="G22" s="35">
        <v>2.5</v>
      </c>
      <c r="H22" s="43"/>
    </row>
    <row r="23" customHeight="1" spans="1:8">
      <c r="A23" s="43" t="s">
        <v>300</v>
      </c>
      <c r="B23" s="47" t="s">
        <v>301</v>
      </c>
      <c r="C23" s="72" t="s">
        <v>284</v>
      </c>
      <c r="D23" s="43" t="s">
        <v>285</v>
      </c>
      <c r="E23" s="35">
        <v>5.988</v>
      </c>
      <c r="F23" s="35">
        <v>0</v>
      </c>
      <c r="G23" s="35">
        <v>5.988</v>
      </c>
      <c r="H23" s="43"/>
    </row>
    <row r="24" customHeight="1" spans="1:8">
      <c r="A24" s="43" t="s">
        <v>306</v>
      </c>
      <c r="B24" s="47" t="s">
        <v>307</v>
      </c>
      <c r="C24" s="72"/>
      <c r="D24" s="43"/>
      <c r="E24" s="35">
        <v>0.252</v>
      </c>
      <c r="F24" s="35">
        <v>0.252</v>
      </c>
      <c r="G24" s="35">
        <v>0</v>
      </c>
      <c r="H24" s="43"/>
    </row>
    <row r="25" customHeight="1" spans="1:8">
      <c r="A25" s="43" t="s">
        <v>308</v>
      </c>
      <c r="B25" s="47" t="s">
        <v>309</v>
      </c>
      <c r="C25" s="72" t="s">
        <v>310</v>
      </c>
      <c r="D25" s="43" t="s">
        <v>311</v>
      </c>
      <c r="E25" s="35">
        <v>0.252</v>
      </c>
      <c r="F25" s="35">
        <v>0.252</v>
      </c>
      <c r="G25" s="35">
        <v>0</v>
      </c>
      <c r="H25" s="43"/>
    </row>
  </sheetData>
  <mergeCells count="1">
    <mergeCell ref="A2:H2"/>
  </mergeCells>
  <printOptions horizontalCentered="1"/>
  <pageMargins left="0.589583333333333" right="0.589583333333333" top="0.789583333333333" bottom="0.789583333333333" header="0.5" footer="0.5"/>
  <pageSetup paperSize="9" scale="83" fitToHeight="10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showGridLines="0" showZeros="0" topLeftCell="D1" workbookViewId="0">
      <selection activeCell="A3" sqref="A3:B3"/>
    </sheetView>
  </sheetViews>
  <sheetFormatPr defaultColWidth="9.16666666666667" defaultRowHeight="12.75" customHeight="1"/>
  <cols>
    <col min="1" max="1" width="27.8333333333333" customWidth="1"/>
    <col min="2" max="2" width="23.3333333333333" customWidth="1"/>
    <col min="3" max="3" width="35.1666666666667" customWidth="1"/>
    <col min="4" max="4" width="28.6666666666667" customWidth="1"/>
    <col min="5" max="5" width="42.6666666666667" customWidth="1"/>
    <col min="6" max="6" width="26" customWidth="1"/>
    <col min="7" max="7" width="39.6666666666667" customWidth="1"/>
    <col min="8" max="8" width="24.1666666666667" customWidth="1"/>
    <col min="9" max="16384" width="9.16666666666667" customWidth="1"/>
  </cols>
  <sheetData>
    <row r="1" ht="22.5" customHeight="1" spans="1:8">
      <c r="A1" s="51" t="s">
        <v>26</v>
      </c>
      <c r="B1" s="52"/>
      <c r="C1" s="52"/>
      <c r="D1" s="52"/>
      <c r="E1" s="52"/>
      <c r="F1" s="52"/>
      <c r="G1" s="52"/>
      <c r="H1" s="53"/>
    </row>
    <row r="2" ht="22.5" customHeight="1" spans="1:8">
      <c r="A2" s="54" t="s">
        <v>27</v>
      </c>
      <c r="B2" s="54"/>
      <c r="C2" s="54"/>
      <c r="D2" s="54"/>
      <c r="E2" s="54"/>
      <c r="F2" s="54"/>
      <c r="G2" s="54"/>
      <c r="H2" s="54"/>
    </row>
    <row r="3" ht="22.5" customHeight="1" spans="1:8">
      <c r="A3" s="55"/>
      <c r="B3" s="55"/>
      <c r="C3" s="56"/>
      <c r="D3" s="56"/>
      <c r="E3" s="57"/>
      <c r="F3" s="57"/>
      <c r="G3" s="57"/>
      <c r="H3" s="58" t="s">
        <v>39</v>
      </c>
    </row>
    <row r="4" ht="22.5" customHeight="1" spans="1:8">
      <c r="A4" s="59" t="s">
        <v>40</v>
      </c>
      <c r="B4" s="59"/>
      <c r="C4" s="59" t="s">
        <v>41</v>
      </c>
      <c r="D4" s="59"/>
      <c r="E4" s="59"/>
      <c r="F4" s="59"/>
      <c r="G4" s="59"/>
      <c r="H4" s="59"/>
    </row>
    <row r="5" ht="22.5" customHeight="1" spans="1:8">
      <c r="A5" s="59" t="s">
        <v>42</v>
      </c>
      <c r="B5" s="59" t="s">
        <v>43</v>
      </c>
      <c r="C5" s="59" t="s">
        <v>44</v>
      </c>
      <c r="D5" s="60" t="s">
        <v>43</v>
      </c>
      <c r="E5" s="59" t="s">
        <v>45</v>
      </c>
      <c r="F5" s="59" t="s">
        <v>43</v>
      </c>
      <c r="G5" s="59" t="s">
        <v>46</v>
      </c>
      <c r="H5" s="59" t="s">
        <v>43</v>
      </c>
    </row>
    <row r="6" ht="22.5" customHeight="1" spans="1:8">
      <c r="A6" s="61" t="s">
        <v>316</v>
      </c>
      <c r="B6" s="35"/>
      <c r="C6" s="62" t="s">
        <v>317</v>
      </c>
      <c r="D6" s="63"/>
      <c r="E6" s="64" t="s">
        <v>318</v>
      </c>
      <c r="F6" s="64"/>
      <c r="G6" s="65" t="s">
        <v>319</v>
      </c>
      <c r="H6" s="63"/>
    </row>
    <row r="7" ht="22.5" customHeight="1" spans="1:8">
      <c r="A7" s="66"/>
      <c r="B7" s="35"/>
      <c r="C7" s="62" t="s">
        <v>320</v>
      </c>
      <c r="D7" s="63"/>
      <c r="E7" s="65" t="s">
        <v>321</v>
      </c>
      <c r="F7" s="65"/>
      <c r="G7" s="65" t="s">
        <v>322</v>
      </c>
      <c r="H7" s="63"/>
    </row>
    <row r="8" ht="22.5" customHeight="1" spans="1:10">
      <c r="A8" s="66"/>
      <c r="B8" s="35"/>
      <c r="C8" s="62" t="s">
        <v>323</v>
      </c>
      <c r="D8" s="63"/>
      <c r="E8" s="65" t="s">
        <v>303</v>
      </c>
      <c r="F8" s="65"/>
      <c r="G8" s="65" t="s">
        <v>324</v>
      </c>
      <c r="H8" s="63"/>
      <c r="J8" s="16"/>
    </row>
    <row r="9" ht="22.5" customHeight="1" spans="1:8">
      <c r="A9" s="61"/>
      <c r="B9" s="35"/>
      <c r="C9" s="62" t="s">
        <v>325</v>
      </c>
      <c r="D9" s="63"/>
      <c r="E9" s="65" t="s">
        <v>326</v>
      </c>
      <c r="F9" s="65"/>
      <c r="G9" s="65" t="s">
        <v>327</v>
      </c>
      <c r="H9" s="63"/>
    </row>
    <row r="10" ht="22.5" customHeight="1" spans="1:9">
      <c r="A10" s="61"/>
      <c r="B10" s="35"/>
      <c r="C10" s="62" t="s">
        <v>328</v>
      </c>
      <c r="D10" s="63"/>
      <c r="E10" s="65" t="s">
        <v>329</v>
      </c>
      <c r="F10" s="65"/>
      <c r="G10" s="65" t="s">
        <v>330</v>
      </c>
      <c r="H10" s="63"/>
      <c r="I10" s="16"/>
    </row>
    <row r="11" ht="22.5" customHeight="1" spans="1:9">
      <c r="A11" s="66"/>
      <c r="B11" s="35"/>
      <c r="C11" s="62" t="s">
        <v>331</v>
      </c>
      <c r="D11" s="63"/>
      <c r="E11" s="65" t="s">
        <v>332</v>
      </c>
      <c r="F11" s="65"/>
      <c r="G11" s="65" t="s">
        <v>333</v>
      </c>
      <c r="H11" s="63"/>
      <c r="I11" s="16"/>
    </row>
    <row r="12" ht="22.5" customHeight="1" spans="1:9">
      <c r="A12" s="66"/>
      <c r="B12" s="35"/>
      <c r="C12" s="62" t="s">
        <v>334</v>
      </c>
      <c r="D12" s="63"/>
      <c r="E12" s="65" t="s">
        <v>321</v>
      </c>
      <c r="F12" s="65"/>
      <c r="G12" s="65" t="s">
        <v>335</v>
      </c>
      <c r="H12" s="63"/>
      <c r="I12" s="16"/>
    </row>
    <row r="13" ht="22.5" customHeight="1" spans="1:9">
      <c r="A13" s="67"/>
      <c r="B13" s="35"/>
      <c r="C13" s="62" t="s">
        <v>336</v>
      </c>
      <c r="D13" s="63"/>
      <c r="E13" s="65" t="s">
        <v>303</v>
      </c>
      <c r="F13" s="65"/>
      <c r="G13" s="65" t="s">
        <v>337</v>
      </c>
      <c r="H13" s="63"/>
      <c r="I13" s="16"/>
    </row>
    <row r="14" ht="22.5" customHeight="1" spans="1:8">
      <c r="A14" s="67"/>
      <c r="B14" s="35"/>
      <c r="C14" s="62" t="s">
        <v>338</v>
      </c>
      <c r="D14" s="63"/>
      <c r="E14" s="65" t="s">
        <v>326</v>
      </c>
      <c r="F14" s="65"/>
      <c r="G14" s="65" t="s">
        <v>339</v>
      </c>
      <c r="H14" s="63"/>
    </row>
    <row r="15" ht="22.5" customHeight="1" spans="1:8">
      <c r="A15" s="67"/>
      <c r="B15" s="35"/>
      <c r="C15" s="62" t="s">
        <v>340</v>
      </c>
      <c r="D15" s="63"/>
      <c r="E15" s="65" t="s">
        <v>341</v>
      </c>
      <c r="F15" s="65"/>
      <c r="G15" s="65" t="s">
        <v>342</v>
      </c>
      <c r="H15" s="63"/>
    </row>
    <row r="16" ht="22.5" customHeight="1" spans="1:10">
      <c r="A16" s="29"/>
      <c r="B16" s="68"/>
      <c r="C16" s="62" t="s">
        <v>343</v>
      </c>
      <c r="D16" s="63"/>
      <c r="E16" s="65" t="s">
        <v>344</v>
      </c>
      <c r="F16" s="65"/>
      <c r="G16" s="65" t="s">
        <v>345</v>
      </c>
      <c r="H16" s="63"/>
      <c r="J16" s="16"/>
    </row>
    <row r="17" ht="22.5" customHeight="1" spans="1:8">
      <c r="A17" s="30"/>
      <c r="B17" s="68"/>
      <c r="C17" s="62" t="s">
        <v>346</v>
      </c>
      <c r="D17" s="63"/>
      <c r="E17" s="65" t="s">
        <v>347</v>
      </c>
      <c r="F17" s="65"/>
      <c r="G17" s="65" t="s">
        <v>346</v>
      </c>
      <c r="H17" s="63"/>
    </row>
    <row r="18" ht="22.5" customHeight="1" spans="1:8">
      <c r="A18" s="30"/>
      <c r="B18" s="68"/>
      <c r="C18" s="62" t="s">
        <v>348</v>
      </c>
      <c r="D18" s="63"/>
      <c r="E18" s="65" t="s">
        <v>349</v>
      </c>
      <c r="F18" s="65"/>
      <c r="G18" s="65" t="s">
        <v>350</v>
      </c>
      <c r="H18" s="63"/>
    </row>
    <row r="19" ht="22.5" customHeight="1" spans="1:8">
      <c r="A19" s="67"/>
      <c r="B19" s="68"/>
      <c r="C19" s="62" t="s">
        <v>351</v>
      </c>
      <c r="D19" s="63"/>
      <c r="E19" s="65" t="s">
        <v>352</v>
      </c>
      <c r="F19" s="65"/>
      <c r="G19" s="65" t="s">
        <v>353</v>
      </c>
      <c r="H19" s="63"/>
    </row>
    <row r="20" ht="22.5" customHeight="1" spans="1:8">
      <c r="A20" s="67"/>
      <c r="B20" s="35"/>
      <c r="C20" s="62"/>
      <c r="D20" s="63"/>
      <c r="E20" s="65" t="s">
        <v>354</v>
      </c>
      <c r="F20" s="65"/>
      <c r="G20" s="65" t="s">
        <v>355</v>
      </c>
      <c r="H20" s="63"/>
    </row>
    <row r="21" ht="22.5" customHeight="1" spans="1:8">
      <c r="A21" s="29"/>
      <c r="B21" s="35"/>
      <c r="C21" s="30"/>
      <c r="D21" s="63"/>
      <c r="E21" s="65" t="s">
        <v>356</v>
      </c>
      <c r="F21" s="65"/>
      <c r="G21" s="65"/>
      <c r="H21" s="63"/>
    </row>
    <row r="22" ht="18" customHeight="1" spans="1:8">
      <c r="A22" s="30"/>
      <c r="B22" s="35"/>
      <c r="C22" s="30"/>
      <c r="D22" s="63"/>
      <c r="E22" s="69" t="s">
        <v>357</v>
      </c>
      <c r="F22" s="69"/>
      <c r="G22" s="69"/>
      <c r="H22" s="63"/>
    </row>
    <row r="23" ht="19.5" customHeight="1" spans="1:8">
      <c r="A23" s="30"/>
      <c r="B23" s="35"/>
      <c r="C23" s="30"/>
      <c r="D23" s="63"/>
      <c r="E23" s="69" t="s">
        <v>358</v>
      </c>
      <c r="F23" s="69"/>
      <c r="G23" s="69"/>
      <c r="H23" s="63"/>
    </row>
    <row r="24" ht="21.75" customHeight="1" spans="1:8">
      <c r="A24" s="30"/>
      <c r="B24" s="35"/>
      <c r="C24" s="62"/>
      <c r="D24" s="70"/>
      <c r="E24" s="69" t="s">
        <v>359</v>
      </c>
      <c r="F24" s="69"/>
      <c r="G24" s="69"/>
      <c r="H24" s="63"/>
    </row>
    <row r="25" ht="21.75" customHeight="1" spans="1:8">
      <c r="A25" s="30"/>
      <c r="B25" s="35"/>
      <c r="C25" s="62"/>
      <c r="D25" s="70"/>
      <c r="E25" s="69"/>
      <c r="F25" s="69"/>
      <c r="G25" s="69"/>
      <c r="H25" s="63"/>
    </row>
    <row r="26" ht="23.25" customHeight="1" spans="1:8">
      <c r="A26" s="30"/>
      <c r="B26" s="35"/>
      <c r="C26" s="62"/>
      <c r="D26" s="70"/>
      <c r="E26" s="61"/>
      <c r="F26" s="61"/>
      <c r="G26" s="61"/>
      <c r="H26" s="71"/>
    </row>
    <row r="27" ht="18" customHeight="1" spans="1:8">
      <c r="A27" s="60" t="s">
        <v>120</v>
      </c>
      <c r="B27" s="68">
        <f>SUM(B6,B9,B10,B12,B13,B14,B15)</f>
        <v>0</v>
      </c>
      <c r="C27" s="60" t="s">
        <v>121</v>
      </c>
      <c r="D27" s="70">
        <f>SUM(D6:D20)</f>
        <v>0</v>
      </c>
      <c r="E27" s="60" t="s">
        <v>121</v>
      </c>
      <c r="F27" s="60"/>
      <c r="G27" s="60" t="s">
        <v>121</v>
      </c>
      <c r="H27" s="71">
        <f>SUM(H6,H11,H21,H22,H23)</f>
        <v>0</v>
      </c>
    </row>
    <row r="28" customHeight="1" spans="2:8">
      <c r="B28" s="16"/>
      <c r="D28" s="16"/>
      <c r="H28" s="16"/>
    </row>
    <row r="29" customHeight="1" spans="2:8">
      <c r="B29" s="16"/>
      <c r="D29" s="16"/>
      <c r="H29" s="16"/>
    </row>
    <row r="30" customHeight="1" spans="2:8">
      <c r="B30" s="16"/>
      <c r="D30" s="16"/>
      <c r="H30" s="16"/>
    </row>
    <row r="31" customHeight="1" spans="2:8">
      <c r="B31" s="16"/>
      <c r="D31" s="16"/>
      <c r="H31" s="16"/>
    </row>
    <row r="32" customHeight="1" spans="2:8">
      <c r="B32" s="16"/>
      <c r="D32" s="16"/>
      <c r="H32" s="16"/>
    </row>
    <row r="33" customHeight="1" spans="2:8">
      <c r="B33" s="16"/>
      <c r="D33" s="16"/>
      <c r="H33" s="16"/>
    </row>
    <row r="34" customHeight="1" spans="2:8">
      <c r="B34" s="16"/>
      <c r="D34" s="16"/>
      <c r="H34" s="16"/>
    </row>
    <row r="35" customHeight="1" spans="2:8">
      <c r="B35" s="16"/>
      <c r="D35" s="16"/>
      <c r="H35" s="16"/>
    </row>
    <row r="36" customHeight="1" spans="2:8">
      <c r="B36" s="16"/>
      <c r="D36" s="16"/>
      <c r="H36" s="16"/>
    </row>
    <row r="37" customHeight="1" spans="2:8">
      <c r="B37" s="16"/>
      <c r="D37" s="16"/>
      <c r="H37" s="16"/>
    </row>
    <row r="38" customHeight="1" spans="2:8">
      <c r="B38" s="16"/>
      <c r="D38" s="16"/>
      <c r="H38" s="16"/>
    </row>
    <row r="39" customHeight="1" spans="2:8">
      <c r="B39" s="16"/>
      <c r="D39" s="16"/>
      <c r="H39" s="16"/>
    </row>
    <row r="40" customHeight="1" spans="2:4">
      <c r="B40" s="16"/>
      <c r="D40" s="16"/>
    </row>
    <row r="41" customHeight="1" spans="2:4">
      <c r="B41" s="16"/>
      <c r="D41" s="16"/>
    </row>
    <row r="42" customHeight="1" spans="2:4">
      <c r="B42" s="16"/>
      <c r="D42" s="16"/>
    </row>
    <row r="43" customHeight="1" spans="2:2">
      <c r="B43" s="16"/>
    </row>
    <row r="44" customHeight="1" spans="2:2">
      <c r="B44" s="16"/>
    </row>
    <row r="45" customHeight="1" spans="2:2">
      <c r="B45" s="16"/>
    </row>
  </sheetData>
  <mergeCells count="4">
    <mergeCell ref="A2:H2"/>
    <mergeCell ref="A3:B3"/>
    <mergeCell ref="A4:B4"/>
    <mergeCell ref="C4:H4"/>
  </mergeCells>
  <printOptions horizontalCentered="1"/>
  <pageMargins left="0.75" right="0.75" top="0.789583333333333" bottom="1" header="0" footer="0"/>
  <pageSetup paperSize="9" scale="64"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7"/>
  <sheetViews>
    <sheetView showGridLines="0" showZeros="0" workbookViewId="0">
      <selection activeCell="A7" sqref="A7"/>
    </sheetView>
  </sheetViews>
  <sheetFormatPr defaultColWidth="9.16666666666667" defaultRowHeight="12.75" customHeight="1" outlineLevelCol="3"/>
  <cols>
    <col min="1" max="1" width="22.8333333333333" customWidth="1"/>
    <col min="2" max="2" width="43.1666666666667" customWidth="1"/>
    <col min="3" max="3" width="23.5" customWidth="1"/>
    <col min="4" max="4" width="71.5" customWidth="1"/>
    <col min="5" max="16384" width="9.16666666666667" customWidth="1"/>
  </cols>
  <sheetData>
    <row r="1" ht="30" customHeight="1" spans="1:1">
      <c r="A1" s="16" t="s">
        <v>30</v>
      </c>
    </row>
    <row r="2" ht="28.5" customHeight="1" spans="1:4">
      <c r="A2" s="17" t="s">
        <v>31</v>
      </c>
      <c r="B2" s="17"/>
      <c r="C2" s="17"/>
      <c r="D2" s="17"/>
    </row>
    <row r="3" ht="22.5" customHeight="1" spans="4:4">
      <c r="D3" s="38" t="s">
        <v>39</v>
      </c>
    </row>
    <row r="4" ht="22.5" customHeight="1" spans="1:4">
      <c r="A4" s="40" t="s">
        <v>131</v>
      </c>
      <c r="B4" s="25" t="s">
        <v>360</v>
      </c>
      <c r="C4" s="40" t="s">
        <v>361</v>
      </c>
      <c r="D4" s="40" t="s">
        <v>362</v>
      </c>
    </row>
    <row r="5" ht="15.75" customHeight="1" spans="1:4">
      <c r="A5" s="26" t="s">
        <v>144</v>
      </c>
      <c r="B5" s="26" t="s">
        <v>144</v>
      </c>
      <c r="C5" s="26" t="s">
        <v>144</v>
      </c>
      <c r="D5" s="50" t="s">
        <v>144</v>
      </c>
    </row>
    <row r="6" ht="28" customHeight="1" spans="1:4">
      <c r="A6" s="27"/>
      <c r="B6" s="27" t="s">
        <v>134</v>
      </c>
      <c r="C6" s="35">
        <v>4308.35</v>
      </c>
      <c r="D6" s="44"/>
    </row>
    <row r="7" ht="28" customHeight="1" spans="1:4">
      <c r="A7" s="27" t="s">
        <v>145</v>
      </c>
      <c r="B7" s="27" t="s">
        <v>146</v>
      </c>
      <c r="C7" s="35">
        <v>4308.35</v>
      </c>
      <c r="D7" s="44"/>
    </row>
    <row r="8" ht="28" customHeight="1" spans="1:4">
      <c r="A8" s="27" t="s">
        <v>363</v>
      </c>
      <c r="B8" s="27" t="s">
        <v>364</v>
      </c>
      <c r="C8" s="35">
        <v>5.5</v>
      </c>
      <c r="D8" s="44" t="s">
        <v>365</v>
      </c>
    </row>
    <row r="9" ht="28" customHeight="1" spans="1:4">
      <c r="A9" s="27" t="s">
        <v>363</v>
      </c>
      <c r="B9" s="27" t="s">
        <v>366</v>
      </c>
      <c r="C9" s="35">
        <v>60.9</v>
      </c>
      <c r="D9" s="44" t="s">
        <v>367</v>
      </c>
    </row>
    <row r="10" ht="28" customHeight="1" spans="1:4">
      <c r="A10" s="27" t="s">
        <v>363</v>
      </c>
      <c r="B10" s="27" t="s">
        <v>368</v>
      </c>
      <c r="C10" s="35">
        <v>619</v>
      </c>
      <c r="D10" s="44" t="s">
        <v>369</v>
      </c>
    </row>
    <row r="11" ht="28" customHeight="1" spans="1:4">
      <c r="A11" s="27" t="s">
        <v>363</v>
      </c>
      <c r="B11" s="27" t="s">
        <v>370</v>
      </c>
      <c r="C11" s="35">
        <v>1403.6</v>
      </c>
      <c r="D11" s="44" t="s">
        <v>371</v>
      </c>
    </row>
    <row r="12" ht="28" customHeight="1" spans="1:4">
      <c r="A12" s="27" t="s">
        <v>363</v>
      </c>
      <c r="B12" s="27" t="s">
        <v>372</v>
      </c>
      <c r="C12" s="35">
        <v>195.84</v>
      </c>
      <c r="D12" s="44" t="s">
        <v>373</v>
      </c>
    </row>
    <row r="13" ht="28" customHeight="1" spans="1:4">
      <c r="A13" s="27" t="s">
        <v>363</v>
      </c>
      <c r="B13" s="27" t="s">
        <v>374</v>
      </c>
      <c r="C13" s="35">
        <v>200</v>
      </c>
      <c r="D13" s="44" t="s">
        <v>375</v>
      </c>
    </row>
    <row r="14" ht="28" customHeight="1" spans="1:4">
      <c r="A14" s="27" t="s">
        <v>363</v>
      </c>
      <c r="B14" s="27" t="s">
        <v>376</v>
      </c>
      <c r="C14" s="35">
        <v>176.75</v>
      </c>
      <c r="D14" s="44" t="s">
        <v>373</v>
      </c>
    </row>
    <row r="15" ht="28" customHeight="1" spans="1:4">
      <c r="A15" s="27" t="s">
        <v>363</v>
      </c>
      <c r="B15" s="27" t="s">
        <v>377</v>
      </c>
      <c r="C15" s="35">
        <v>29.55</v>
      </c>
      <c r="D15" s="44" t="s">
        <v>378</v>
      </c>
    </row>
    <row r="16" ht="28" customHeight="1" spans="1:4">
      <c r="A16" s="27" t="s">
        <v>363</v>
      </c>
      <c r="B16" s="27" t="s">
        <v>379</v>
      </c>
      <c r="C16" s="35">
        <v>30</v>
      </c>
      <c r="D16" s="44" t="s">
        <v>380</v>
      </c>
    </row>
    <row r="17" ht="28" customHeight="1" spans="1:4">
      <c r="A17" s="27" t="s">
        <v>363</v>
      </c>
      <c r="B17" s="27" t="s">
        <v>381</v>
      </c>
      <c r="C17" s="35">
        <v>90</v>
      </c>
      <c r="D17" s="44" t="s">
        <v>382</v>
      </c>
    </row>
    <row r="18" ht="28" customHeight="1" spans="1:4">
      <c r="A18" s="27" t="s">
        <v>363</v>
      </c>
      <c r="B18" s="27" t="s">
        <v>383</v>
      </c>
      <c r="C18" s="35">
        <v>10.5</v>
      </c>
      <c r="D18" s="44" t="s">
        <v>384</v>
      </c>
    </row>
    <row r="19" ht="28" customHeight="1" spans="1:4">
      <c r="A19" s="27" t="s">
        <v>363</v>
      </c>
      <c r="B19" s="27" t="s">
        <v>385</v>
      </c>
      <c r="C19" s="35">
        <v>985.36</v>
      </c>
      <c r="D19" s="44" t="s">
        <v>386</v>
      </c>
    </row>
    <row r="20" ht="28" customHeight="1" spans="1:4">
      <c r="A20" s="27" t="s">
        <v>363</v>
      </c>
      <c r="B20" s="27" t="s">
        <v>387</v>
      </c>
      <c r="C20" s="35">
        <v>9.72</v>
      </c>
      <c r="D20" s="44" t="s">
        <v>388</v>
      </c>
    </row>
    <row r="21" ht="28" customHeight="1" spans="1:4">
      <c r="A21" s="27" t="s">
        <v>363</v>
      </c>
      <c r="B21" s="27" t="s">
        <v>389</v>
      </c>
      <c r="C21" s="35">
        <v>300</v>
      </c>
      <c r="D21" s="44" t="s">
        <v>390</v>
      </c>
    </row>
    <row r="22" ht="28" customHeight="1" spans="1:4">
      <c r="A22" s="27" t="s">
        <v>363</v>
      </c>
      <c r="B22" s="27" t="s">
        <v>391</v>
      </c>
      <c r="C22" s="35">
        <v>1.68</v>
      </c>
      <c r="D22" s="44" t="s">
        <v>392</v>
      </c>
    </row>
    <row r="23" ht="28" customHeight="1" spans="1:4">
      <c r="A23" s="27" t="s">
        <v>363</v>
      </c>
      <c r="B23" s="27" t="s">
        <v>393</v>
      </c>
      <c r="C23" s="35">
        <v>18</v>
      </c>
      <c r="D23" s="44" t="s">
        <v>394</v>
      </c>
    </row>
    <row r="24" ht="28" customHeight="1" spans="1:4">
      <c r="A24" s="27" t="s">
        <v>363</v>
      </c>
      <c r="B24" s="27" t="s">
        <v>395</v>
      </c>
      <c r="C24" s="35">
        <v>90</v>
      </c>
      <c r="D24" s="44" t="s">
        <v>396</v>
      </c>
    </row>
    <row r="25" ht="28" customHeight="1" spans="1:4">
      <c r="A25" s="27" t="s">
        <v>363</v>
      </c>
      <c r="B25" s="27" t="s">
        <v>397</v>
      </c>
      <c r="C25" s="35">
        <v>0.95</v>
      </c>
      <c r="D25" s="44" t="s">
        <v>398</v>
      </c>
    </row>
    <row r="26" ht="28" customHeight="1" spans="1:4">
      <c r="A26" s="27" t="s">
        <v>363</v>
      </c>
      <c r="B26" s="27" t="s">
        <v>399</v>
      </c>
      <c r="C26" s="35">
        <v>79</v>
      </c>
      <c r="D26" s="44" t="s">
        <v>400</v>
      </c>
    </row>
    <row r="27" ht="28" customHeight="1" spans="1:4">
      <c r="A27" s="27" t="s">
        <v>363</v>
      </c>
      <c r="B27" s="27" t="s">
        <v>401</v>
      </c>
      <c r="C27" s="35">
        <v>2</v>
      </c>
      <c r="D27" s="44" t="s">
        <v>402</v>
      </c>
    </row>
  </sheetData>
  <mergeCells count="1">
    <mergeCell ref="A2:D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
  <sheetViews>
    <sheetView showGridLines="0" showZeros="0" workbookViewId="0">
      <selection activeCell="F21" sqref="F21"/>
    </sheetView>
  </sheetViews>
  <sheetFormatPr defaultColWidth="9.16666666666667" defaultRowHeight="12.75" customHeight="1"/>
  <cols>
    <col min="1" max="3" width="7.16666666666667" customWidth="1"/>
    <col min="4" max="4" width="16.5" customWidth="1"/>
    <col min="5" max="5" width="22.8333333333333" customWidth="1"/>
    <col min="6" max="7" width="18.8333333333333" customWidth="1"/>
    <col min="8" max="8" width="15.8333333333333" customWidth="1"/>
    <col min="9" max="9" width="12.1666666666667" customWidth="1"/>
    <col min="10" max="10" width="7.66666666666667" customWidth="1"/>
    <col min="11" max="11" width="7" customWidth="1"/>
    <col min="12" max="12" width="9" customWidth="1"/>
    <col min="13" max="13" width="8.83333333333333" customWidth="1"/>
    <col min="14" max="255" width="9.16666666666667" customWidth="1"/>
  </cols>
  <sheetData>
    <row r="1" ht="29.25" customHeight="1" spans="1:1">
      <c r="A1" s="16" t="s">
        <v>32</v>
      </c>
    </row>
    <row r="2" ht="23.25" customHeight="1" spans="1:16">
      <c r="A2" s="17" t="s">
        <v>33</v>
      </c>
      <c r="B2" s="17"/>
      <c r="C2" s="17"/>
      <c r="D2" s="17"/>
      <c r="E2" s="17"/>
      <c r="F2" s="17"/>
      <c r="G2" s="17"/>
      <c r="H2" s="17"/>
      <c r="I2" s="17"/>
      <c r="J2" s="17"/>
      <c r="K2" s="17"/>
      <c r="L2" s="17"/>
      <c r="M2" s="17"/>
      <c r="N2" s="17"/>
      <c r="O2" s="17"/>
      <c r="P2" s="17"/>
    </row>
    <row r="3" ht="26.25" customHeight="1" spans="14:16">
      <c r="N3" s="38"/>
      <c r="P3" s="38" t="s">
        <v>39</v>
      </c>
    </row>
    <row r="4" ht="33" customHeight="1" spans="1:16">
      <c r="A4" s="23" t="s">
        <v>403</v>
      </c>
      <c r="B4" s="23"/>
      <c r="C4" s="23"/>
      <c r="D4" s="23" t="s">
        <v>131</v>
      </c>
      <c r="E4" s="19" t="s">
        <v>404</v>
      </c>
      <c r="F4" s="23" t="s">
        <v>405</v>
      </c>
      <c r="G4" s="39" t="s">
        <v>406</v>
      </c>
      <c r="H4" s="31" t="s">
        <v>407</v>
      </c>
      <c r="I4" s="23" t="s">
        <v>408</v>
      </c>
      <c r="J4" s="23" t="s">
        <v>409</v>
      </c>
      <c r="K4" s="23"/>
      <c r="L4" s="23" t="s">
        <v>410</v>
      </c>
      <c r="M4" s="23"/>
      <c r="N4" s="32" t="s">
        <v>411</v>
      </c>
      <c r="O4" s="23" t="s">
        <v>412</v>
      </c>
      <c r="P4" s="18" t="s">
        <v>413</v>
      </c>
    </row>
    <row r="5" ht="18" customHeight="1" spans="1:16">
      <c r="A5" s="40" t="s">
        <v>414</v>
      </c>
      <c r="B5" s="40" t="s">
        <v>415</v>
      </c>
      <c r="C5" s="40" t="s">
        <v>416</v>
      </c>
      <c r="D5" s="23"/>
      <c r="E5" s="19"/>
      <c r="F5" s="23"/>
      <c r="G5" s="41"/>
      <c r="H5" s="31"/>
      <c r="I5" s="23"/>
      <c r="J5" s="23" t="s">
        <v>414</v>
      </c>
      <c r="K5" s="23" t="s">
        <v>415</v>
      </c>
      <c r="L5" s="23" t="s">
        <v>414</v>
      </c>
      <c r="M5" s="23" t="s">
        <v>415</v>
      </c>
      <c r="N5" s="34"/>
      <c r="O5" s="23"/>
      <c r="P5" s="18"/>
    </row>
    <row r="6" customHeight="1" spans="1:16">
      <c r="A6" s="26" t="s">
        <v>144</v>
      </c>
      <c r="B6" s="26" t="s">
        <v>144</v>
      </c>
      <c r="C6" s="26" t="s">
        <v>144</v>
      </c>
      <c r="D6" s="26" t="s">
        <v>144</v>
      </c>
      <c r="E6" s="26" t="s">
        <v>144</v>
      </c>
      <c r="F6" s="42" t="s">
        <v>144</v>
      </c>
      <c r="G6" s="26" t="s">
        <v>144</v>
      </c>
      <c r="H6" s="26" t="s">
        <v>144</v>
      </c>
      <c r="I6" s="26" t="s">
        <v>144</v>
      </c>
      <c r="J6" s="26" t="s">
        <v>144</v>
      </c>
      <c r="K6" s="26" t="s">
        <v>144</v>
      </c>
      <c r="L6" s="26" t="s">
        <v>144</v>
      </c>
      <c r="M6" s="26" t="s">
        <v>144</v>
      </c>
      <c r="N6" s="26" t="s">
        <v>144</v>
      </c>
      <c r="O6" s="26" t="s">
        <v>144</v>
      </c>
      <c r="P6" s="26" t="s">
        <v>144</v>
      </c>
    </row>
    <row r="7" customHeight="1" spans="1:16">
      <c r="A7" s="43"/>
      <c r="B7" s="43"/>
      <c r="C7" s="27"/>
      <c r="D7" s="43" t="s">
        <v>134</v>
      </c>
      <c r="E7" s="44"/>
      <c r="F7" s="45"/>
      <c r="G7" s="46"/>
      <c r="H7" s="45"/>
      <c r="I7" s="48"/>
      <c r="J7" s="27"/>
      <c r="K7" s="43"/>
      <c r="L7" s="49"/>
      <c r="M7" s="43"/>
      <c r="N7" s="43"/>
      <c r="O7" s="35">
        <v>136.5</v>
      </c>
      <c r="P7" s="49"/>
    </row>
    <row r="8" customHeight="1" spans="1:16">
      <c r="A8" s="43"/>
      <c r="B8" s="43"/>
      <c r="C8" s="27"/>
      <c r="D8" s="43" t="s">
        <v>145</v>
      </c>
      <c r="E8" s="47" t="s">
        <v>146</v>
      </c>
      <c r="F8" s="45"/>
      <c r="G8" s="46"/>
      <c r="H8" s="45"/>
      <c r="I8" s="48"/>
      <c r="J8" s="27"/>
      <c r="K8" s="43"/>
      <c r="L8" s="49"/>
      <c r="M8" s="43"/>
      <c r="N8" s="43"/>
      <c r="O8" s="35"/>
      <c r="P8" s="49"/>
    </row>
    <row r="9" customHeight="1" spans="1:16">
      <c r="A9" s="43" t="s">
        <v>417</v>
      </c>
      <c r="B9" s="43" t="s">
        <v>418</v>
      </c>
      <c r="C9" s="27" t="s">
        <v>419</v>
      </c>
      <c r="D9" s="43" t="s">
        <v>420</v>
      </c>
      <c r="E9" s="44" t="s">
        <v>421</v>
      </c>
      <c r="F9" s="45" t="s">
        <v>422</v>
      </c>
      <c r="G9" s="46"/>
      <c r="H9" s="45" t="s">
        <v>423</v>
      </c>
      <c r="I9" s="48" t="s">
        <v>424</v>
      </c>
      <c r="J9" s="27" t="s">
        <v>425</v>
      </c>
      <c r="K9" s="43" t="s">
        <v>426</v>
      </c>
      <c r="L9" s="49" t="s">
        <v>427</v>
      </c>
      <c r="M9" s="43" t="s">
        <v>428</v>
      </c>
      <c r="N9" s="43" t="s">
        <v>429</v>
      </c>
      <c r="O9" s="35">
        <v>10</v>
      </c>
      <c r="P9" s="49"/>
    </row>
    <row r="10" customHeight="1" spans="1:17">
      <c r="A10" s="43" t="s">
        <v>417</v>
      </c>
      <c r="B10" s="43" t="s">
        <v>418</v>
      </c>
      <c r="C10" s="27" t="s">
        <v>419</v>
      </c>
      <c r="D10" s="43" t="s">
        <v>420</v>
      </c>
      <c r="E10" s="44" t="s">
        <v>421</v>
      </c>
      <c r="F10" s="45" t="s">
        <v>422</v>
      </c>
      <c r="G10" s="46"/>
      <c r="H10" s="45" t="s">
        <v>424</v>
      </c>
      <c r="I10" s="48" t="s">
        <v>424</v>
      </c>
      <c r="J10" s="27" t="s">
        <v>425</v>
      </c>
      <c r="K10" s="43" t="s">
        <v>426</v>
      </c>
      <c r="L10" s="49" t="s">
        <v>427</v>
      </c>
      <c r="M10" s="43" t="s">
        <v>428</v>
      </c>
      <c r="N10" s="43" t="s">
        <v>430</v>
      </c>
      <c r="O10" s="35">
        <v>12.9</v>
      </c>
      <c r="P10" s="49"/>
      <c r="Q10" s="16"/>
    </row>
    <row r="11" customHeight="1" spans="1:17">
      <c r="A11" s="43" t="s">
        <v>417</v>
      </c>
      <c r="B11" s="43" t="s">
        <v>418</v>
      </c>
      <c r="C11" s="27" t="s">
        <v>419</v>
      </c>
      <c r="D11" s="43" t="s">
        <v>420</v>
      </c>
      <c r="E11" s="44" t="s">
        <v>421</v>
      </c>
      <c r="F11" s="45" t="s">
        <v>431</v>
      </c>
      <c r="G11" s="46"/>
      <c r="H11" s="45" t="s">
        <v>423</v>
      </c>
      <c r="I11" s="48" t="s">
        <v>423</v>
      </c>
      <c r="J11" s="27" t="s">
        <v>425</v>
      </c>
      <c r="K11" s="43" t="s">
        <v>426</v>
      </c>
      <c r="L11" s="49" t="s">
        <v>427</v>
      </c>
      <c r="M11" s="43" t="s">
        <v>428</v>
      </c>
      <c r="N11" s="43" t="s">
        <v>432</v>
      </c>
      <c r="O11" s="35">
        <v>24.6</v>
      </c>
      <c r="P11" s="49"/>
      <c r="Q11" s="16"/>
    </row>
    <row r="12" customHeight="1" spans="1:17">
      <c r="A12" s="43" t="s">
        <v>417</v>
      </c>
      <c r="B12" s="43" t="s">
        <v>418</v>
      </c>
      <c r="C12" s="27" t="s">
        <v>419</v>
      </c>
      <c r="D12" s="43" t="s">
        <v>420</v>
      </c>
      <c r="E12" s="44" t="s">
        <v>433</v>
      </c>
      <c r="F12" s="45" t="s">
        <v>422</v>
      </c>
      <c r="G12" s="46"/>
      <c r="H12" s="45" t="s">
        <v>434</v>
      </c>
      <c r="I12" s="48" t="s">
        <v>435</v>
      </c>
      <c r="J12" s="27" t="s">
        <v>425</v>
      </c>
      <c r="K12" s="43" t="s">
        <v>426</v>
      </c>
      <c r="L12" s="49" t="s">
        <v>427</v>
      </c>
      <c r="M12" s="43" t="s">
        <v>428</v>
      </c>
      <c r="N12" s="43" t="s">
        <v>436</v>
      </c>
      <c r="O12" s="35">
        <v>8</v>
      </c>
      <c r="P12" s="49"/>
      <c r="Q12" s="16"/>
    </row>
    <row r="13" customHeight="1" spans="1:17">
      <c r="A13" s="43" t="s">
        <v>417</v>
      </c>
      <c r="B13" s="43" t="s">
        <v>418</v>
      </c>
      <c r="C13" s="27" t="s">
        <v>419</v>
      </c>
      <c r="D13" s="43" t="s">
        <v>420</v>
      </c>
      <c r="E13" s="44" t="s">
        <v>433</v>
      </c>
      <c r="F13" s="45" t="s">
        <v>437</v>
      </c>
      <c r="G13" s="46"/>
      <c r="H13" s="45" t="s">
        <v>438</v>
      </c>
      <c r="I13" s="48" t="s">
        <v>435</v>
      </c>
      <c r="J13" s="27" t="s">
        <v>425</v>
      </c>
      <c r="K13" s="43" t="s">
        <v>426</v>
      </c>
      <c r="L13" s="49" t="s">
        <v>427</v>
      </c>
      <c r="M13" s="43" t="s">
        <v>428</v>
      </c>
      <c r="N13" s="43" t="s">
        <v>439</v>
      </c>
      <c r="O13" s="35">
        <v>10</v>
      </c>
      <c r="P13" s="49"/>
      <c r="Q13" s="16"/>
    </row>
    <row r="14" customHeight="1" spans="1:16">
      <c r="A14" s="43" t="s">
        <v>417</v>
      </c>
      <c r="B14" s="43" t="s">
        <v>418</v>
      </c>
      <c r="C14" s="27" t="s">
        <v>440</v>
      </c>
      <c r="D14" s="43" t="s">
        <v>420</v>
      </c>
      <c r="E14" s="44" t="s">
        <v>441</v>
      </c>
      <c r="F14" s="45" t="s">
        <v>442</v>
      </c>
      <c r="G14" s="46"/>
      <c r="H14" s="45" t="s">
        <v>443</v>
      </c>
      <c r="I14" s="48" t="s">
        <v>443</v>
      </c>
      <c r="J14" s="27" t="s">
        <v>444</v>
      </c>
      <c r="K14" s="43" t="s">
        <v>419</v>
      </c>
      <c r="L14" s="49" t="s">
        <v>445</v>
      </c>
      <c r="M14" s="43" t="s">
        <v>419</v>
      </c>
      <c r="N14" s="43" t="s">
        <v>446</v>
      </c>
      <c r="O14" s="35">
        <v>18</v>
      </c>
      <c r="P14" s="49"/>
    </row>
    <row r="15" customHeight="1" spans="1:16">
      <c r="A15" s="43" t="s">
        <v>417</v>
      </c>
      <c r="B15" s="43" t="s">
        <v>418</v>
      </c>
      <c r="C15" s="27" t="s">
        <v>440</v>
      </c>
      <c r="D15" s="43" t="s">
        <v>420</v>
      </c>
      <c r="E15" s="44" t="s">
        <v>441</v>
      </c>
      <c r="F15" s="45" t="s">
        <v>442</v>
      </c>
      <c r="G15" s="46"/>
      <c r="H15" s="45" t="s">
        <v>443</v>
      </c>
      <c r="I15" s="48" t="s">
        <v>443</v>
      </c>
      <c r="J15" s="27" t="s">
        <v>444</v>
      </c>
      <c r="K15" s="43" t="s">
        <v>419</v>
      </c>
      <c r="L15" s="49" t="s">
        <v>445</v>
      </c>
      <c r="M15" s="43" t="s">
        <v>419</v>
      </c>
      <c r="N15" s="43" t="s">
        <v>447</v>
      </c>
      <c r="O15" s="35">
        <v>18</v>
      </c>
      <c r="P15" s="49"/>
    </row>
    <row r="16" customHeight="1" spans="1:16">
      <c r="A16" s="43" t="s">
        <v>417</v>
      </c>
      <c r="B16" s="43" t="s">
        <v>448</v>
      </c>
      <c r="C16" s="27" t="s">
        <v>449</v>
      </c>
      <c r="D16" s="43" t="s">
        <v>420</v>
      </c>
      <c r="E16" s="44" t="s">
        <v>450</v>
      </c>
      <c r="F16" s="45" t="s">
        <v>442</v>
      </c>
      <c r="G16" s="46"/>
      <c r="H16" s="45" t="s">
        <v>443</v>
      </c>
      <c r="I16" s="48" t="s">
        <v>451</v>
      </c>
      <c r="J16" s="27" t="s">
        <v>444</v>
      </c>
      <c r="K16" s="43" t="s">
        <v>419</v>
      </c>
      <c r="L16" s="49" t="s">
        <v>445</v>
      </c>
      <c r="M16" s="43" t="s">
        <v>419</v>
      </c>
      <c r="N16" s="43" t="s">
        <v>452</v>
      </c>
      <c r="O16" s="35">
        <v>35</v>
      </c>
      <c r="P16" s="49"/>
    </row>
    <row r="17" customHeight="1" spans="13:13">
      <c r="M17" s="16"/>
    </row>
    <row r="18" customHeight="1" spans="13:13">
      <c r="M18" s="16"/>
    </row>
    <row r="19" customHeight="1" spans="13:13">
      <c r="M19" s="16"/>
    </row>
    <row r="20" customHeight="1" spans="13:13">
      <c r="M20" s="16"/>
    </row>
  </sheetData>
  <mergeCells count="13">
    <mergeCell ref="A2:P2"/>
    <mergeCell ref="A4:C4"/>
    <mergeCell ref="J4:K4"/>
    <mergeCell ref="L4:M4"/>
    <mergeCell ref="D4:D5"/>
    <mergeCell ref="E4:E5"/>
    <mergeCell ref="F4:F5"/>
    <mergeCell ref="G4:G5"/>
    <mergeCell ref="H4:H5"/>
    <mergeCell ref="I4:I5"/>
    <mergeCell ref="N4:N5"/>
    <mergeCell ref="O4:O5"/>
    <mergeCell ref="P4:P5"/>
  </mergeCells>
  <printOptions horizontalCentered="1"/>
  <pageMargins left="0.589583333333333" right="0.589583333333333" top="0.789583333333333" bottom="0.789583333333333" header="0.5" footer="0.5"/>
  <pageSetup paperSize="9" scale="88"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22"/>
  <sheetViews>
    <sheetView showGridLines="0" showZeros="0" workbookViewId="0">
      <selection activeCell="A10" sqref="A10"/>
    </sheetView>
  </sheetViews>
  <sheetFormatPr defaultColWidth="9.16666666666667" defaultRowHeight="12.75" customHeight="1"/>
  <cols>
    <col min="1" max="1" width="11.6666666666667" customWidth="1"/>
    <col min="2" max="2" width="23.1666666666667" customWidth="1"/>
    <col min="3" max="3" width="6.16666666666667" customWidth="1"/>
    <col min="4" max="4" width="8.5" customWidth="1"/>
    <col min="5" max="6" width="11.8333333333333" customWidth="1"/>
    <col min="7" max="7" width="4.83333333333333" customWidth="1"/>
    <col min="8" max="9" width="11.8333333333333" customWidth="1"/>
    <col min="10" max="11" width="6.83333333333333" customWidth="1"/>
    <col min="12" max="12" width="5.83333333333333" customWidth="1"/>
    <col min="13" max="13" width="6.5" customWidth="1"/>
    <col min="14" max="18" width="9.16666666666667" customWidth="1"/>
    <col min="19" max="19" width="6.83333333333333" customWidth="1"/>
    <col min="20" max="16384" width="9.16666666666667" customWidth="1"/>
  </cols>
  <sheetData>
    <row r="1" ht="30" customHeight="1" spans="1:1">
      <c r="A1" s="16" t="s">
        <v>34</v>
      </c>
    </row>
    <row r="2" ht="28.5" customHeight="1" spans="1:29">
      <c r="A2" s="17" t="s">
        <v>35</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row>
    <row r="3" ht="22.5" customHeight="1" spans="29:29">
      <c r="AC3" s="38" t="s">
        <v>39</v>
      </c>
    </row>
    <row r="4" ht="17.25" customHeight="1" spans="1:29">
      <c r="A4" s="18" t="s">
        <v>131</v>
      </c>
      <c r="B4" s="18" t="s">
        <v>132</v>
      </c>
      <c r="C4" s="19" t="s">
        <v>453</v>
      </c>
      <c r="D4" s="20"/>
      <c r="E4" s="20"/>
      <c r="F4" s="20"/>
      <c r="G4" s="20"/>
      <c r="H4" s="20"/>
      <c r="I4" s="20"/>
      <c r="J4" s="20"/>
      <c r="K4" s="31"/>
      <c r="L4" s="19" t="s">
        <v>454</v>
      </c>
      <c r="M4" s="20"/>
      <c r="N4" s="20"/>
      <c r="O4" s="20"/>
      <c r="P4" s="20"/>
      <c r="Q4" s="20"/>
      <c r="R4" s="20"/>
      <c r="S4" s="20"/>
      <c r="T4" s="31"/>
      <c r="U4" s="19" t="s">
        <v>455</v>
      </c>
      <c r="V4" s="20"/>
      <c r="W4" s="20"/>
      <c r="X4" s="20"/>
      <c r="Y4" s="20"/>
      <c r="Z4" s="20"/>
      <c r="AA4" s="20"/>
      <c r="AB4" s="20"/>
      <c r="AC4" s="31"/>
    </row>
    <row r="5" ht="17.25" customHeight="1" spans="1:29">
      <c r="A5" s="18"/>
      <c r="B5" s="18"/>
      <c r="C5" s="21" t="s">
        <v>134</v>
      </c>
      <c r="D5" s="19" t="s">
        <v>456</v>
      </c>
      <c r="E5" s="20"/>
      <c r="F5" s="20"/>
      <c r="G5" s="20"/>
      <c r="H5" s="20"/>
      <c r="I5" s="31"/>
      <c r="J5" s="32" t="s">
        <v>457</v>
      </c>
      <c r="K5" s="32" t="s">
        <v>458</v>
      </c>
      <c r="L5" s="21" t="s">
        <v>134</v>
      </c>
      <c r="M5" s="19" t="s">
        <v>456</v>
      </c>
      <c r="N5" s="20"/>
      <c r="O5" s="20"/>
      <c r="P5" s="20"/>
      <c r="Q5" s="20"/>
      <c r="R5" s="31"/>
      <c r="S5" s="32" t="s">
        <v>457</v>
      </c>
      <c r="T5" s="32" t="s">
        <v>458</v>
      </c>
      <c r="U5" s="21" t="s">
        <v>134</v>
      </c>
      <c r="V5" s="19" t="s">
        <v>456</v>
      </c>
      <c r="W5" s="20"/>
      <c r="X5" s="20"/>
      <c r="Y5" s="20"/>
      <c r="Z5" s="20"/>
      <c r="AA5" s="31"/>
      <c r="AB5" s="32" t="s">
        <v>457</v>
      </c>
      <c r="AC5" s="32" t="s">
        <v>458</v>
      </c>
    </row>
    <row r="6" ht="23.25" customHeight="1" spans="1:29">
      <c r="A6" s="18"/>
      <c r="B6" s="18"/>
      <c r="C6" s="22"/>
      <c r="D6" s="23" t="s">
        <v>142</v>
      </c>
      <c r="E6" s="23" t="s">
        <v>459</v>
      </c>
      <c r="F6" s="23" t="s">
        <v>291</v>
      </c>
      <c r="G6" s="23" t="s">
        <v>460</v>
      </c>
      <c r="H6" s="23"/>
      <c r="I6" s="23"/>
      <c r="J6" s="33"/>
      <c r="K6" s="33"/>
      <c r="L6" s="22"/>
      <c r="M6" s="23" t="s">
        <v>142</v>
      </c>
      <c r="N6" s="23" t="s">
        <v>459</v>
      </c>
      <c r="O6" s="23" t="s">
        <v>291</v>
      </c>
      <c r="P6" s="23" t="s">
        <v>460</v>
      </c>
      <c r="Q6" s="23"/>
      <c r="R6" s="23"/>
      <c r="S6" s="33"/>
      <c r="T6" s="33"/>
      <c r="U6" s="22"/>
      <c r="V6" s="23" t="s">
        <v>142</v>
      </c>
      <c r="W6" s="23" t="s">
        <v>459</v>
      </c>
      <c r="X6" s="23" t="s">
        <v>291</v>
      </c>
      <c r="Y6" s="23" t="s">
        <v>460</v>
      </c>
      <c r="Z6" s="23"/>
      <c r="AA6" s="23"/>
      <c r="AB6" s="33"/>
      <c r="AC6" s="33"/>
    </row>
    <row r="7" ht="26.25" customHeight="1" spans="1:29">
      <c r="A7" s="18"/>
      <c r="B7" s="18"/>
      <c r="C7" s="24"/>
      <c r="D7" s="23"/>
      <c r="E7" s="23"/>
      <c r="F7" s="23"/>
      <c r="G7" s="25" t="s">
        <v>142</v>
      </c>
      <c r="H7" s="25" t="s">
        <v>461</v>
      </c>
      <c r="I7" s="25" t="s">
        <v>462</v>
      </c>
      <c r="J7" s="34"/>
      <c r="K7" s="34"/>
      <c r="L7" s="24"/>
      <c r="M7" s="23"/>
      <c r="N7" s="23"/>
      <c r="O7" s="23"/>
      <c r="P7" s="25" t="s">
        <v>142</v>
      </c>
      <c r="Q7" s="25" t="s">
        <v>461</v>
      </c>
      <c r="R7" s="25" t="s">
        <v>462</v>
      </c>
      <c r="S7" s="34"/>
      <c r="T7" s="34"/>
      <c r="U7" s="24"/>
      <c r="V7" s="23"/>
      <c r="W7" s="23"/>
      <c r="X7" s="23"/>
      <c r="Y7" s="25" t="s">
        <v>142</v>
      </c>
      <c r="Z7" s="25" t="s">
        <v>461</v>
      </c>
      <c r="AA7" s="25" t="s">
        <v>462</v>
      </c>
      <c r="AB7" s="34"/>
      <c r="AC7" s="34"/>
    </row>
    <row r="8" ht="17.25" customHeight="1" spans="1:29">
      <c r="A8" s="26" t="s">
        <v>144</v>
      </c>
      <c r="B8" s="26" t="s">
        <v>144</v>
      </c>
      <c r="C8" s="26" t="s">
        <v>144</v>
      </c>
      <c r="D8" s="26" t="s">
        <v>144</v>
      </c>
      <c r="E8" s="26" t="s">
        <v>144</v>
      </c>
      <c r="F8" s="26" t="s">
        <v>144</v>
      </c>
      <c r="G8" s="26" t="s">
        <v>144</v>
      </c>
      <c r="H8" s="26" t="s">
        <v>144</v>
      </c>
      <c r="I8" s="26" t="s">
        <v>144</v>
      </c>
      <c r="J8" s="26" t="s">
        <v>144</v>
      </c>
      <c r="K8" s="26" t="s">
        <v>144</v>
      </c>
      <c r="L8" s="26" t="s">
        <v>144</v>
      </c>
      <c r="M8" s="26" t="s">
        <v>144</v>
      </c>
      <c r="N8" s="26" t="s">
        <v>144</v>
      </c>
      <c r="O8" s="26" t="s">
        <v>144</v>
      </c>
      <c r="P8" s="26" t="s">
        <v>144</v>
      </c>
      <c r="Q8" s="26" t="s">
        <v>144</v>
      </c>
      <c r="R8" s="26" t="s">
        <v>144</v>
      </c>
      <c r="S8" s="26" t="s">
        <v>144</v>
      </c>
      <c r="T8" s="26" t="s">
        <v>144</v>
      </c>
      <c r="U8" s="26" t="s">
        <v>144</v>
      </c>
      <c r="V8" s="26" t="s">
        <v>144</v>
      </c>
      <c r="W8" s="26" t="s">
        <v>144</v>
      </c>
      <c r="X8" s="26" t="s">
        <v>144</v>
      </c>
      <c r="Y8" s="26" t="s">
        <v>144</v>
      </c>
      <c r="Z8" s="26" t="s">
        <v>144</v>
      </c>
      <c r="AA8" s="26" t="s">
        <v>144</v>
      </c>
      <c r="AB8" s="26" t="s">
        <v>144</v>
      </c>
      <c r="AC8" s="26" t="s">
        <v>144</v>
      </c>
    </row>
    <row r="9" customHeight="1" spans="1:29">
      <c r="A9" s="27"/>
      <c r="B9" s="27" t="s">
        <v>134</v>
      </c>
      <c r="C9" s="28" t="s">
        <v>463</v>
      </c>
      <c r="D9" s="28" t="s">
        <v>463</v>
      </c>
      <c r="E9" s="28"/>
      <c r="F9" s="28" t="s">
        <v>463</v>
      </c>
      <c r="G9" s="28" t="s">
        <v>463</v>
      </c>
      <c r="H9" s="28"/>
      <c r="I9" s="28" t="s">
        <v>463</v>
      </c>
      <c r="J9" s="29"/>
      <c r="K9" s="29"/>
      <c r="L9" s="35">
        <v>2.85</v>
      </c>
      <c r="M9" s="35">
        <v>2.85</v>
      </c>
      <c r="N9" s="36">
        <v>0</v>
      </c>
      <c r="O9" s="36">
        <v>0.35</v>
      </c>
      <c r="P9" s="36">
        <v>2.5</v>
      </c>
      <c r="Q9" s="37">
        <v>0</v>
      </c>
      <c r="R9" s="35">
        <v>2.5</v>
      </c>
      <c r="S9" s="29"/>
      <c r="T9" s="29"/>
      <c r="U9" s="35">
        <v>2.85</v>
      </c>
      <c r="V9" s="35">
        <v>2.85</v>
      </c>
      <c r="W9" s="36">
        <v>0</v>
      </c>
      <c r="X9" s="36">
        <v>0.35</v>
      </c>
      <c r="Y9" s="36">
        <v>2.5</v>
      </c>
      <c r="Z9" s="37">
        <v>0</v>
      </c>
      <c r="AA9" s="35">
        <v>2.5</v>
      </c>
      <c r="AB9" s="29"/>
      <c r="AC9" s="29"/>
    </row>
    <row r="10" customHeight="1" spans="1:29">
      <c r="A10" s="27" t="s">
        <v>145</v>
      </c>
      <c r="B10" s="27" t="s">
        <v>146</v>
      </c>
      <c r="C10" s="28" t="s">
        <v>463</v>
      </c>
      <c r="D10" s="28" t="s">
        <v>463</v>
      </c>
      <c r="E10" s="28"/>
      <c r="F10" s="28" t="s">
        <v>463</v>
      </c>
      <c r="G10" s="28" t="s">
        <v>463</v>
      </c>
      <c r="H10" s="28"/>
      <c r="I10" s="28" t="s">
        <v>463</v>
      </c>
      <c r="J10" s="29"/>
      <c r="K10" s="29"/>
      <c r="L10" s="35">
        <v>2.85</v>
      </c>
      <c r="M10" s="35">
        <v>2.85</v>
      </c>
      <c r="N10" s="36">
        <v>0</v>
      </c>
      <c r="O10" s="36">
        <v>0.35</v>
      </c>
      <c r="P10" s="36">
        <v>2.5</v>
      </c>
      <c r="Q10" s="37">
        <v>0</v>
      </c>
      <c r="R10" s="35">
        <v>2.5</v>
      </c>
      <c r="S10" s="29"/>
      <c r="T10" s="29"/>
      <c r="U10" s="35">
        <v>2.85</v>
      </c>
      <c r="V10" s="35">
        <v>2.85</v>
      </c>
      <c r="W10" s="36">
        <v>0</v>
      </c>
      <c r="X10" s="36">
        <v>0.35</v>
      </c>
      <c r="Y10" s="36">
        <v>2.5</v>
      </c>
      <c r="Z10" s="37">
        <v>0</v>
      </c>
      <c r="AA10" s="35">
        <v>2.5</v>
      </c>
      <c r="AB10" s="29"/>
      <c r="AC10" s="29"/>
    </row>
    <row r="11" customHeight="1" spans="1:29">
      <c r="A11" s="29"/>
      <c r="B11" s="29"/>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row>
    <row r="12" customHeight="1" spans="1:29">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row>
    <row r="13" customHeight="1" spans="1:29">
      <c r="A13" s="30"/>
      <c r="B13" s="29"/>
      <c r="C13" s="30"/>
      <c r="D13" s="29"/>
      <c r="E13" s="29"/>
      <c r="F13" s="29"/>
      <c r="G13" s="29"/>
      <c r="H13" s="29"/>
      <c r="I13" s="29"/>
      <c r="J13" s="29"/>
      <c r="K13" s="29"/>
      <c r="L13" s="30"/>
      <c r="M13" s="29"/>
      <c r="N13" s="29"/>
      <c r="O13" s="29"/>
      <c r="P13" s="29"/>
      <c r="Q13" s="29"/>
      <c r="R13" s="29"/>
      <c r="S13" s="29"/>
      <c r="T13" s="29"/>
      <c r="U13" s="30"/>
      <c r="V13" s="29"/>
      <c r="W13" s="29"/>
      <c r="X13" s="29"/>
      <c r="Y13" s="29"/>
      <c r="Z13" s="29"/>
      <c r="AA13" s="29"/>
      <c r="AB13" s="29"/>
      <c r="AC13" s="29"/>
    </row>
    <row r="14" customHeight="1" spans="1:29">
      <c r="A14" s="30"/>
      <c r="B14" s="29"/>
      <c r="C14" s="29"/>
      <c r="D14" s="30"/>
      <c r="E14" s="29"/>
      <c r="F14" s="29"/>
      <c r="G14" s="29"/>
      <c r="H14" s="29"/>
      <c r="I14" s="29"/>
      <c r="J14" s="29"/>
      <c r="K14" s="29"/>
      <c r="L14" s="29"/>
      <c r="M14" s="30"/>
      <c r="N14" s="29"/>
      <c r="O14" s="29"/>
      <c r="P14" s="29"/>
      <c r="Q14" s="29"/>
      <c r="R14" s="29"/>
      <c r="S14" s="29"/>
      <c r="T14" s="29"/>
      <c r="U14" s="29"/>
      <c r="V14" s="30"/>
      <c r="W14" s="29"/>
      <c r="X14" s="29"/>
      <c r="Y14" s="29"/>
      <c r="Z14" s="29"/>
      <c r="AA14" s="29"/>
      <c r="AB14" s="29"/>
      <c r="AC14" s="29"/>
    </row>
    <row r="15" customHeight="1" spans="1:29">
      <c r="A15" s="30"/>
      <c r="B15" s="30"/>
      <c r="C15" s="30"/>
      <c r="D15" s="30"/>
      <c r="E15" s="29"/>
      <c r="F15" s="29"/>
      <c r="G15" s="29"/>
      <c r="H15" s="29"/>
      <c r="I15" s="29"/>
      <c r="J15" s="29"/>
      <c r="K15" s="29"/>
      <c r="L15" s="30"/>
      <c r="M15" s="30"/>
      <c r="N15" s="29"/>
      <c r="O15" s="29"/>
      <c r="P15" s="29"/>
      <c r="Q15" s="29"/>
      <c r="R15" s="29"/>
      <c r="S15" s="29"/>
      <c r="T15" s="29"/>
      <c r="U15" s="30"/>
      <c r="V15" s="30"/>
      <c r="W15" s="29"/>
      <c r="X15" s="29"/>
      <c r="Y15" s="29"/>
      <c r="Z15" s="29"/>
      <c r="AA15" s="29"/>
      <c r="AB15" s="29"/>
      <c r="AC15" s="29"/>
    </row>
    <row r="16" customHeight="1" spans="1:29">
      <c r="A16" s="30"/>
      <c r="B16" s="30"/>
      <c r="C16" s="30"/>
      <c r="D16" s="30"/>
      <c r="E16" s="30"/>
      <c r="F16" s="29"/>
      <c r="G16" s="29"/>
      <c r="H16" s="29"/>
      <c r="I16" s="29"/>
      <c r="J16" s="29"/>
      <c r="K16" s="29"/>
      <c r="L16" s="30"/>
      <c r="M16" s="30"/>
      <c r="N16" s="30"/>
      <c r="O16" s="29"/>
      <c r="P16" s="29"/>
      <c r="Q16" s="29"/>
      <c r="R16" s="29"/>
      <c r="S16" s="29"/>
      <c r="T16" s="29"/>
      <c r="U16" s="30"/>
      <c r="V16" s="30"/>
      <c r="W16" s="30"/>
      <c r="X16" s="29"/>
      <c r="Y16" s="29"/>
      <c r="Z16" s="29"/>
      <c r="AA16" s="29"/>
      <c r="AB16" s="29"/>
      <c r="AC16" s="29"/>
    </row>
    <row r="17" customHeight="1" spans="6:11">
      <c r="F17" s="16"/>
      <c r="G17" s="16"/>
      <c r="H17" s="16"/>
      <c r="I17" s="16"/>
      <c r="J17" s="16"/>
      <c r="K17" s="16"/>
    </row>
    <row r="18" customHeight="1" spans="7:11">
      <c r="G18" s="16"/>
      <c r="H18" s="16"/>
      <c r="K18" s="16"/>
    </row>
    <row r="19" customHeight="1" spans="8:11">
      <c r="H19" s="16"/>
      <c r="K19" s="16"/>
    </row>
    <row r="20" customHeight="1" spans="8:11">
      <c r="H20" s="16"/>
      <c r="K20" s="16"/>
    </row>
    <row r="21" customHeight="1" spans="9:11">
      <c r="I21" s="16"/>
      <c r="K21" s="16"/>
    </row>
    <row r="22" customHeight="1" spans="9:10">
      <c r="I22" s="16"/>
      <c r="J22" s="16"/>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1"/>
  <pageMargins left="0.589583333333333" right="0.589583333333333" top="0.789583333333333" bottom="0.789583333333333" header="0.5" footer="0.5"/>
  <pageSetup paperSize="9" scale="60" fitToHeight="0"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showGridLines="0" tabSelected="1" workbookViewId="0">
      <selection activeCell="R9" sqref="R9"/>
    </sheetView>
  </sheetViews>
  <sheetFormatPr defaultColWidth="12" defaultRowHeight="14.25"/>
  <cols>
    <col min="1" max="2" width="8.16666666666667" style="1" customWidth="1"/>
    <col min="3" max="3" width="11.5" style="1" customWidth="1"/>
    <col min="4" max="4" width="15.8333333333333" style="1" customWidth="1"/>
    <col min="5" max="5" width="37.3333333333333" style="1" customWidth="1"/>
    <col min="6" max="6" width="12" style="1"/>
    <col min="7" max="7" width="8.16666666666667" style="1" customWidth="1"/>
    <col min="8" max="8" width="2.66666666666667" style="1" customWidth="1"/>
    <col min="9" max="9" width="17.6666666666667" style="1" customWidth="1"/>
    <col min="10" max="16384" width="12" style="1"/>
  </cols>
  <sheetData>
    <row r="1" ht="16.5" customHeight="1" spans="1:4">
      <c r="A1" s="2" t="s">
        <v>36</v>
      </c>
      <c r="B1" s="3"/>
      <c r="C1" s="3"/>
      <c r="D1" s="3"/>
    </row>
    <row r="2" ht="33.75" customHeight="1" spans="1:9">
      <c r="A2" s="4" t="s">
        <v>37</v>
      </c>
      <c r="B2" s="4"/>
      <c r="C2" s="4"/>
      <c r="D2" s="4"/>
      <c r="E2" s="4"/>
      <c r="F2" s="4"/>
      <c r="G2" s="4"/>
      <c r="H2" s="4"/>
      <c r="I2" s="4"/>
    </row>
    <row r="3" ht="15" customHeight="1" spans="1:9">
      <c r="A3" s="5" t="s">
        <v>464</v>
      </c>
      <c r="B3" s="5"/>
      <c r="C3" s="5"/>
      <c r="D3" s="5"/>
      <c r="E3" s="5"/>
      <c r="F3" s="5" t="s">
        <v>465</v>
      </c>
      <c r="G3" s="5"/>
      <c r="H3" s="6"/>
      <c r="I3" s="14"/>
    </row>
    <row r="4" ht="15" customHeight="1" spans="1:9">
      <c r="A4" s="5" t="s">
        <v>466</v>
      </c>
      <c r="B4" s="5"/>
      <c r="C4" s="5"/>
      <c r="D4" s="5"/>
      <c r="E4" s="5"/>
      <c r="F4" s="5" t="s">
        <v>467</v>
      </c>
      <c r="G4" s="5"/>
      <c r="H4" s="6"/>
      <c r="I4" s="14"/>
    </row>
    <row r="5" ht="15" customHeight="1" spans="1:9">
      <c r="A5" s="5" t="s">
        <v>468</v>
      </c>
      <c r="B5" s="7"/>
      <c r="C5" s="7"/>
      <c r="D5" s="8" t="s">
        <v>469</v>
      </c>
      <c r="E5" s="8"/>
      <c r="F5" s="5"/>
      <c r="G5" s="5"/>
      <c r="H5" s="5"/>
      <c r="I5" s="5"/>
    </row>
    <row r="6" ht="15" customHeight="1" spans="1:9">
      <c r="A6" s="7"/>
      <c r="B6" s="7"/>
      <c r="C6" s="7"/>
      <c r="D6" s="5" t="s">
        <v>470</v>
      </c>
      <c r="E6" s="5"/>
      <c r="F6" s="5"/>
      <c r="G6" s="5"/>
      <c r="H6" s="5"/>
      <c r="I6" s="5"/>
    </row>
    <row r="7" ht="15" customHeight="1" spans="1:9">
      <c r="A7" s="7"/>
      <c r="B7" s="7"/>
      <c r="C7" s="7"/>
      <c r="D7" s="5" t="s">
        <v>471</v>
      </c>
      <c r="E7" s="5"/>
      <c r="F7" s="5"/>
      <c r="G7" s="5"/>
      <c r="H7" s="5"/>
      <c r="I7" s="5"/>
    </row>
    <row r="8" ht="63" customHeight="1" spans="1:9">
      <c r="A8" s="5" t="s">
        <v>472</v>
      </c>
      <c r="B8" s="8" t="s">
        <v>473</v>
      </c>
      <c r="C8" s="8"/>
      <c r="D8" s="8"/>
      <c r="E8" s="8"/>
      <c r="F8" s="8"/>
      <c r="G8" s="8"/>
      <c r="H8" s="8"/>
      <c r="I8" s="8"/>
    </row>
    <row r="9" ht="65" customHeight="1" spans="1:9">
      <c r="A9" s="9" t="s">
        <v>474</v>
      </c>
      <c r="B9" s="10"/>
      <c r="C9" s="10"/>
      <c r="D9" s="10"/>
      <c r="E9" s="10"/>
      <c r="F9" s="10"/>
      <c r="G9" s="10"/>
      <c r="H9" s="10"/>
      <c r="I9" s="10"/>
    </row>
    <row r="10" ht="66" customHeight="1" spans="1:9">
      <c r="A10" s="11" t="s">
        <v>475</v>
      </c>
      <c r="B10" s="12"/>
      <c r="C10" s="12"/>
      <c r="D10" s="12"/>
      <c r="E10" s="12"/>
      <c r="F10" s="12"/>
      <c r="G10" s="12"/>
      <c r="H10" s="12"/>
      <c r="I10" s="12"/>
    </row>
    <row r="11" ht="15" customHeight="1" spans="1:9">
      <c r="A11" s="5" t="s">
        <v>476</v>
      </c>
      <c r="B11" s="5" t="s">
        <v>477</v>
      </c>
      <c r="C11" s="5"/>
      <c r="D11" s="5" t="s">
        <v>478</v>
      </c>
      <c r="E11" s="5" t="s">
        <v>479</v>
      </c>
      <c r="F11" s="5"/>
      <c r="G11" s="5"/>
      <c r="H11" s="5"/>
      <c r="I11" s="5" t="s">
        <v>480</v>
      </c>
    </row>
    <row r="12" ht="15" customHeight="1" spans="1:9">
      <c r="A12" s="5"/>
      <c r="B12" s="5" t="s">
        <v>481</v>
      </c>
      <c r="C12" s="5"/>
      <c r="D12" s="5" t="s">
        <v>482</v>
      </c>
      <c r="E12" s="8" t="s">
        <v>483</v>
      </c>
      <c r="F12" s="8"/>
      <c r="G12" s="8"/>
      <c r="H12" s="8"/>
      <c r="I12" s="15"/>
    </row>
    <row r="13" ht="15" customHeight="1" spans="1:9">
      <c r="A13" s="5"/>
      <c r="B13" s="5"/>
      <c r="C13" s="5"/>
      <c r="D13" s="5"/>
      <c r="E13" s="8" t="s">
        <v>484</v>
      </c>
      <c r="F13" s="8"/>
      <c r="G13" s="8"/>
      <c r="H13" s="8"/>
      <c r="I13" s="15"/>
    </row>
    <row r="14" ht="15" customHeight="1" spans="1:9">
      <c r="A14" s="5"/>
      <c r="B14" s="5"/>
      <c r="C14" s="5"/>
      <c r="D14" s="5"/>
      <c r="E14" s="8" t="s">
        <v>485</v>
      </c>
      <c r="F14" s="8"/>
      <c r="G14" s="8"/>
      <c r="H14" s="8"/>
      <c r="I14" s="15"/>
    </row>
    <row r="15" ht="15" customHeight="1" spans="1:9">
      <c r="A15" s="5"/>
      <c r="B15" s="5"/>
      <c r="C15" s="5"/>
      <c r="D15" s="5" t="s">
        <v>486</v>
      </c>
      <c r="E15" s="8" t="s">
        <v>483</v>
      </c>
      <c r="F15" s="8"/>
      <c r="G15" s="8"/>
      <c r="H15" s="8"/>
      <c r="I15" s="15"/>
    </row>
    <row r="16" ht="15" customHeight="1" spans="1:9">
      <c r="A16" s="5"/>
      <c r="B16" s="5"/>
      <c r="C16" s="5"/>
      <c r="D16" s="5"/>
      <c r="E16" s="8" t="s">
        <v>484</v>
      </c>
      <c r="F16" s="8"/>
      <c r="G16" s="8"/>
      <c r="H16" s="8"/>
      <c r="I16" s="15"/>
    </row>
    <row r="17" ht="15" customHeight="1" spans="1:9">
      <c r="A17" s="5"/>
      <c r="B17" s="5"/>
      <c r="C17" s="5"/>
      <c r="D17" s="5"/>
      <c r="E17" s="8" t="s">
        <v>485</v>
      </c>
      <c r="F17" s="8"/>
      <c r="G17" s="8"/>
      <c r="H17" s="8"/>
      <c r="I17" s="15"/>
    </row>
    <row r="18" ht="15" customHeight="1" spans="1:9">
      <c r="A18" s="5"/>
      <c r="B18" s="5"/>
      <c r="C18" s="5"/>
      <c r="D18" s="5" t="s">
        <v>487</v>
      </c>
      <c r="E18" s="8" t="s">
        <v>483</v>
      </c>
      <c r="F18" s="8"/>
      <c r="G18" s="8"/>
      <c r="H18" s="8"/>
      <c r="I18" s="15"/>
    </row>
    <row r="19" ht="15" customHeight="1" spans="1:9">
      <c r="A19" s="5"/>
      <c r="B19" s="5"/>
      <c r="C19" s="5"/>
      <c r="D19" s="5"/>
      <c r="E19" s="8" t="s">
        <v>484</v>
      </c>
      <c r="F19" s="8"/>
      <c r="G19" s="8"/>
      <c r="H19" s="8"/>
      <c r="I19" s="15"/>
    </row>
    <row r="20" ht="15" customHeight="1" spans="1:9">
      <c r="A20" s="5"/>
      <c r="B20" s="5"/>
      <c r="C20" s="5"/>
      <c r="D20" s="5"/>
      <c r="E20" s="8" t="s">
        <v>485</v>
      </c>
      <c r="F20" s="8"/>
      <c r="G20" s="8"/>
      <c r="H20" s="8"/>
      <c r="I20" s="15"/>
    </row>
    <row r="21" ht="15" customHeight="1" spans="1:9">
      <c r="A21" s="5"/>
      <c r="B21" s="5"/>
      <c r="C21" s="5"/>
      <c r="D21" s="5" t="s">
        <v>488</v>
      </c>
      <c r="E21" s="8" t="s">
        <v>483</v>
      </c>
      <c r="F21" s="8"/>
      <c r="G21" s="8"/>
      <c r="H21" s="8"/>
      <c r="I21" s="15"/>
    </row>
    <row r="22" ht="15" customHeight="1" spans="1:9">
      <c r="A22" s="5"/>
      <c r="B22" s="5"/>
      <c r="C22" s="5"/>
      <c r="D22" s="5"/>
      <c r="E22" s="8" t="s">
        <v>484</v>
      </c>
      <c r="F22" s="8"/>
      <c r="G22" s="8"/>
      <c r="H22" s="8"/>
      <c r="I22" s="15"/>
    </row>
    <row r="23" ht="15" customHeight="1" spans="1:9">
      <c r="A23" s="5"/>
      <c r="B23" s="5"/>
      <c r="C23" s="5"/>
      <c r="D23" s="5"/>
      <c r="E23" s="8" t="s">
        <v>485</v>
      </c>
      <c r="F23" s="8"/>
      <c r="G23" s="8"/>
      <c r="H23" s="8"/>
      <c r="I23" s="15"/>
    </row>
    <row r="24" ht="15" customHeight="1" spans="1:9">
      <c r="A24" s="5"/>
      <c r="B24" s="5"/>
      <c r="C24" s="5"/>
      <c r="D24" s="5" t="s">
        <v>489</v>
      </c>
      <c r="E24" s="8"/>
      <c r="F24" s="8"/>
      <c r="G24" s="8"/>
      <c r="H24" s="8"/>
      <c r="I24" s="15"/>
    </row>
    <row r="25" ht="15" customHeight="1" spans="1:9">
      <c r="A25" s="5"/>
      <c r="B25" s="5" t="s">
        <v>490</v>
      </c>
      <c r="C25" s="5"/>
      <c r="D25" s="5" t="s">
        <v>491</v>
      </c>
      <c r="E25" s="8" t="s">
        <v>483</v>
      </c>
      <c r="F25" s="8"/>
      <c r="G25" s="8"/>
      <c r="H25" s="8"/>
      <c r="I25" s="15"/>
    </row>
    <row r="26" ht="15" customHeight="1" spans="1:9">
      <c r="A26" s="5"/>
      <c r="B26" s="5"/>
      <c r="C26" s="5"/>
      <c r="D26" s="5"/>
      <c r="E26" s="8" t="s">
        <v>484</v>
      </c>
      <c r="F26" s="8"/>
      <c r="G26" s="8"/>
      <c r="H26" s="8"/>
      <c r="I26" s="15"/>
    </row>
    <row r="27" ht="15" customHeight="1" spans="1:9">
      <c r="A27" s="5"/>
      <c r="B27" s="5"/>
      <c r="C27" s="5"/>
      <c r="D27" s="5"/>
      <c r="E27" s="8" t="s">
        <v>485</v>
      </c>
      <c r="F27" s="8"/>
      <c r="G27" s="8"/>
      <c r="H27" s="8"/>
      <c r="I27" s="15"/>
    </row>
    <row r="28" ht="15" customHeight="1" spans="1:9">
      <c r="A28" s="5"/>
      <c r="B28" s="5"/>
      <c r="C28" s="5"/>
      <c r="D28" s="5" t="s">
        <v>492</v>
      </c>
      <c r="E28" s="8" t="s">
        <v>483</v>
      </c>
      <c r="F28" s="8"/>
      <c r="G28" s="8"/>
      <c r="H28" s="8"/>
      <c r="I28" s="15"/>
    </row>
    <row r="29" ht="15" customHeight="1" spans="1:9">
      <c r="A29" s="5"/>
      <c r="B29" s="5"/>
      <c r="C29" s="5"/>
      <c r="D29" s="5"/>
      <c r="E29" s="8" t="s">
        <v>484</v>
      </c>
      <c r="F29" s="8"/>
      <c r="G29" s="8"/>
      <c r="H29" s="8"/>
      <c r="I29" s="15"/>
    </row>
    <row r="30" ht="15" customHeight="1" spans="1:9">
      <c r="A30" s="5"/>
      <c r="B30" s="5"/>
      <c r="C30" s="5"/>
      <c r="D30" s="5"/>
      <c r="E30" s="8" t="s">
        <v>485</v>
      </c>
      <c r="F30" s="8"/>
      <c r="G30" s="8"/>
      <c r="H30" s="8"/>
      <c r="I30" s="15"/>
    </row>
    <row r="31" ht="15" customHeight="1" spans="1:9">
      <c r="A31" s="5"/>
      <c r="B31" s="5"/>
      <c r="C31" s="5"/>
      <c r="D31" s="5" t="s">
        <v>493</v>
      </c>
      <c r="E31" s="8" t="s">
        <v>483</v>
      </c>
      <c r="F31" s="8"/>
      <c r="G31" s="8"/>
      <c r="H31" s="8"/>
      <c r="I31" s="15"/>
    </row>
    <row r="32" ht="15" customHeight="1" spans="1:9">
      <c r="A32" s="5"/>
      <c r="B32" s="5"/>
      <c r="C32" s="5"/>
      <c r="D32" s="5"/>
      <c r="E32" s="8" t="s">
        <v>484</v>
      </c>
      <c r="F32" s="8"/>
      <c r="G32" s="8"/>
      <c r="H32" s="8"/>
      <c r="I32" s="15"/>
    </row>
    <row r="33" ht="15" customHeight="1" spans="1:9">
      <c r="A33" s="5"/>
      <c r="B33" s="5"/>
      <c r="C33" s="5"/>
      <c r="D33" s="5"/>
      <c r="E33" s="8" t="s">
        <v>485</v>
      </c>
      <c r="F33" s="8"/>
      <c r="G33" s="8"/>
      <c r="H33" s="8"/>
      <c r="I33" s="15"/>
    </row>
    <row r="34" ht="15" customHeight="1" spans="1:9">
      <c r="A34" s="5"/>
      <c r="B34" s="5"/>
      <c r="C34" s="5"/>
      <c r="D34" s="5" t="s">
        <v>494</v>
      </c>
      <c r="E34" s="8" t="s">
        <v>483</v>
      </c>
      <c r="F34" s="8"/>
      <c r="G34" s="8"/>
      <c r="H34" s="8"/>
      <c r="I34" s="15"/>
    </row>
    <row r="35" ht="15" customHeight="1" spans="1:9">
      <c r="A35" s="5"/>
      <c r="B35" s="5"/>
      <c r="C35" s="5"/>
      <c r="D35" s="5"/>
      <c r="E35" s="8" t="s">
        <v>484</v>
      </c>
      <c r="F35" s="8"/>
      <c r="G35" s="8"/>
      <c r="H35" s="8"/>
      <c r="I35" s="15"/>
    </row>
    <row r="36" ht="15" customHeight="1" spans="1:9">
      <c r="A36" s="5"/>
      <c r="B36" s="5"/>
      <c r="C36" s="5"/>
      <c r="D36" s="5"/>
      <c r="E36" s="8" t="s">
        <v>485</v>
      </c>
      <c r="F36" s="8"/>
      <c r="G36" s="8"/>
      <c r="H36" s="8"/>
      <c r="I36" s="15"/>
    </row>
    <row r="37" ht="15" customHeight="1" spans="1:9">
      <c r="A37" s="5"/>
      <c r="B37" s="5"/>
      <c r="C37" s="5"/>
      <c r="D37" s="5" t="s">
        <v>489</v>
      </c>
      <c r="E37" s="8"/>
      <c r="F37" s="8"/>
      <c r="G37" s="8"/>
      <c r="H37" s="8"/>
      <c r="I37" s="15"/>
    </row>
    <row r="38" ht="15" customHeight="1" spans="1:9">
      <c r="A38" s="5"/>
      <c r="B38" s="5" t="s">
        <v>495</v>
      </c>
      <c r="C38" s="5"/>
      <c r="D38" s="5" t="s">
        <v>496</v>
      </c>
      <c r="E38" s="8" t="s">
        <v>483</v>
      </c>
      <c r="F38" s="8"/>
      <c r="G38" s="8"/>
      <c r="H38" s="8"/>
      <c r="I38" s="15"/>
    </row>
    <row r="39" ht="15" customHeight="1" spans="1:9">
      <c r="A39" s="5"/>
      <c r="B39" s="5"/>
      <c r="C39" s="5"/>
      <c r="D39" s="5"/>
      <c r="E39" s="8" t="s">
        <v>484</v>
      </c>
      <c r="F39" s="8"/>
      <c r="G39" s="8"/>
      <c r="H39" s="8"/>
      <c r="I39" s="15"/>
    </row>
    <row r="40" ht="15" customHeight="1" spans="1:9">
      <c r="A40" s="5"/>
      <c r="B40" s="5"/>
      <c r="C40" s="5"/>
      <c r="D40" s="5"/>
      <c r="E40" s="8"/>
      <c r="F40" s="8"/>
      <c r="G40" s="8"/>
      <c r="H40" s="8"/>
      <c r="I40" s="15"/>
    </row>
    <row r="41" ht="15" customHeight="1" spans="1:9">
      <c r="A41" s="5"/>
      <c r="B41" s="5"/>
      <c r="C41" s="5"/>
      <c r="D41" s="5" t="s">
        <v>489</v>
      </c>
      <c r="E41" s="8"/>
      <c r="F41" s="8"/>
      <c r="G41" s="8"/>
      <c r="H41" s="8"/>
      <c r="I41" s="15"/>
    </row>
    <row r="42" ht="21.95" customHeight="1" spans="1:9">
      <c r="A42" s="13" t="s">
        <v>497</v>
      </c>
      <c r="B42" s="13"/>
      <c r="C42" s="13"/>
      <c r="D42" s="13"/>
      <c r="E42" s="13"/>
      <c r="F42" s="13"/>
      <c r="G42" s="13"/>
      <c r="H42" s="13"/>
      <c r="I42" s="13"/>
    </row>
  </sheetData>
  <mergeCells count="65">
    <mergeCell ref="A2:I2"/>
    <mergeCell ref="A3:C3"/>
    <mergeCell ref="D3:E3"/>
    <mergeCell ref="F3:G3"/>
    <mergeCell ref="H3:I3"/>
    <mergeCell ref="A4:C4"/>
    <mergeCell ref="D4:E4"/>
    <mergeCell ref="F4:G4"/>
    <mergeCell ref="H4:I4"/>
    <mergeCell ref="D5:E5"/>
    <mergeCell ref="F5:I5"/>
    <mergeCell ref="D6:E6"/>
    <mergeCell ref="F6:I6"/>
    <mergeCell ref="D7:E7"/>
    <mergeCell ref="F7:I7"/>
    <mergeCell ref="B8:I8"/>
    <mergeCell ref="B9:I9"/>
    <mergeCell ref="B10:I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42:I42"/>
    <mergeCell ref="A11:A41"/>
    <mergeCell ref="D12:D14"/>
    <mergeCell ref="D15:D17"/>
    <mergeCell ref="D18:D20"/>
    <mergeCell ref="D21:D23"/>
    <mergeCell ref="D25:D27"/>
    <mergeCell ref="D28:D30"/>
    <mergeCell ref="D31:D33"/>
    <mergeCell ref="D34:D36"/>
    <mergeCell ref="D38:D40"/>
    <mergeCell ref="A5:C7"/>
    <mergeCell ref="B12:C24"/>
    <mergeCell ref="B25:C37"/>
    <mergeCell ref="B38:C41"/>
  </mergeCells>
  <printOptions horizontalCentered="1"/>
  <pageMargins left="0.469444444444444" right="0.469444444444444" top="0.389583333333333" bottom="0.389583333333333" header="0.349305555555556" footer="0.2"/>
  <pageSetup paperSize="9" scale="95" orientation="portrait"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歆歆念念lemon</cp:lastModifiedBy>
  <cp:revision>1</cp:revision>
  <dcterms:created xsi:type="dcterms:W3CDTF">2018-01-09T01:56:00Z</dcterms:created>
  <dcterms:modified xsi:type="dcterms:W3CDTF">2020-02-17T01:44:32Z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