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84" firstSheet="11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'表4-财政拨款收支总表'!$A$1:$H$41</definedName>
    <definedName name="_xlnm.Print_Area" localSheetId="2">'表1-收支总表'!$A$1:$H$45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/>
</workbook>
</file>

<file path=xl/sharedStrings.xml><?xml version="1.0" encoding="utf-8"?>
<sst xmlns="http://schemas.openxmlformats.org/spreadsheetml/2006/main" count="1340" uniqueCount="490">
  <si>
    <t>2020年部门综合预算公开报表</t>
  </si>
  <si>
    <t xml:space="preserve">                    部门名称：碑林区南院门街道办事处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</si>
  <si>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</si>
  <si>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</si>
  <si>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</si>
  <si>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</si>
  <si>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</si>
  <si>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</si>
  <si>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</si>
  <si>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</si>
  <si>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</si>
  <si>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</si>
  <si>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</si>
  <si>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</si>
  <si>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</si>
  <si>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</si>
  <si>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</si>
  <si>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</si>
  <si>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</si>
  <si>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</si>
  <si>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</si>
  <si>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</si>
  <si>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</si>
  <si>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</si>
  <si>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</si>
  <si>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</si>
  <si>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</si>
  <si>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</si>
  <si>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</si>
  <si>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</si>
  <si>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</si>
  <si>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</si>
  <si>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</si>
  <si>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</si>
  <si>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</si>
  <si>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</si>
  <si>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</si>
  <si>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</si>
  <si>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</si>
  <si>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</si>
  <si>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</si>
  <si>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</si>
  <si>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</si>
  <si>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</si>
  <si>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</si>
  <si>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</si>
  <si>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</si>
  <si>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</si>
  <si>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</si>
  <si>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</si>
  <si>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</si>
  <si>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</si>
  <si>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</si>
  <si>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</si>
  <si>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</si>
  <si>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</si>
  <si>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</si>
  <si>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</si>
  <si>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</si>
  <si>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</si>
  <si>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</si>
  <si>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</si>
  <si>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</si>
  <si>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</si>
  <si>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</si>
  <si>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</si>
  <si>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</si>
  <si>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</si>
  <si>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</si>
  <si>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</si>
  <si>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</si>
  <si>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</si>
  <si>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</si>
  <si>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</si>
  <si>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</si>
  <si>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</si>
  <si>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</si>
  <si>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</si>
  <si>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</si>
  <si>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</si>
  <si>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</si>
  <si>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</si>
  <si>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</si>
  <si>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</si>
  <si>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</si>
  <si>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</si>
  <si>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</si>
  <si>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</si>
  <si>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</si>
  <si>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</si>
  <si>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</si>
  <si>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</si>
  <si>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</si>
  <si>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</si>
  <si>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</si>
  <si>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</si>
  <si>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</si>
  <si>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</si>
  <si>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</si>
  <si>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</si>
  <si>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</si>
  <si>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</si>
  <si>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</si>
  <si>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</si>
  <si>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</si>
  <si>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</si>
  <si>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</si>
  <si>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</si>
  <si>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</si>
  <si>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</si>
  <si>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</si>
  <si>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</si>
  <si>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</si>
  <si>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</si>
  <si>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</si>
  <si>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</si>
  <si>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</si>
  <si>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</si>
  <si>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</si>
  <si>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</si>
  <si>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</si>
  <si>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</si>
  <si>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</si>
  <si>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</si>
  <si>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</si>
  <si>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</si>
  <si>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</si>
  <si>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</si>
  <si>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</si>
  <si>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</si>
  <si>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</si>
  <si>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</si>
  <si>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</si>
  <si>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</si>
  <si>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</si>
  <si>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</si>
  <si>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</si>
  <si>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</si>
  <si>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</si>
  <si>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</si>
  <si>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</si>
  <si>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</si>
  <si>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</si>
  <si>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</si>
  <si>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</si>
  <si>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138</t>
  </si>
  <si>
    <t>碑林区南院门街道办事处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</si>
  <si>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38001</t>
    </r>
  </si>
  <si>
    <t xml:space="preserve">  南院门（政府办公厅）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</si>
  <si>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38002</t>
    </r>
  </si>
  <si>
    <t xml:space="preserve">  南院门（人口计生）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</si>
  <si>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38003</t>
    </r>
  </si>
  <si>
    <t xml:space="preserve">  南院门（文化）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</si>
  <si>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38004</t>
    </r>
  </si>
  <si>
    <t xml:space="preserve">  南院门（社会保障）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</si>
  <si>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38005</t>
    </r>
  </si>
  <si>
    <t xml:space="preserve">  南院门（环境保护）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</si>
  <si>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38006</t>
    </r>
  </si>
  <si>
    <t xml:space="preserve">  南院门（城乡社区）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</si>
  <si>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1</t>
    </r>
    <r>
      <rPr>
        <sz val="9"/>
        <rFont val="宋体"/>
        <charset val="134"/>
      </rPr>
      <t>38007</t>
    </r>
  </si>
  <si>
    <t xml:space="preserve">  南院门（城管执法）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</si>
  <si>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</si>
  <si>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</si>
  <si>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</si>
  <si>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</si>
  <si>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</si>
  <si>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</si>
  <si>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</si>
  <si>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</si>
  <si>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</si>
  <si>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</si>
  <si>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</si>
  <si>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</si>
  <si>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</si>
  <si>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</si>
  <si>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</si>
  <si>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</si>
  <si>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</si>
  <si>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</si>
  <si>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</si>
  <si>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</si>
  <si>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三公经费（返还）</t>
  </si>
  <si>
    <t xml:space="preserve">        其他商品和服务支出（返还）</t>
  </si>
  <si>
    <t xml:space="preserve">        商品服务支出（其他）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</si>
  <si>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</si>
  <si>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</si>
  <si>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</si>
  <si>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2010302</t>
  </si>
  <si>
    <t xml:space="preserve">      一般行政管理事务</t>
  </si>
  <si>
    <t xml:space="preserve">        社会管理与和谐建设</t>
  </si>
  <si>
    <t xml:space="preserve">        办公设备购置</t>
  </si>
  <si>
    <t xml:space="preserve">    20111</t>
  </si>
  <si>
    <t xml:space="preserve">    纪检监察事务</t>
  </si>
  <si>
    <t xml:space="preserve">      2011105</t>
  </si>
  <si>
    <t xml:space="preserve">      派驻派出机构</t>
  </si>
  <si>
    <t xml:space="preserve">        纪律审查经费</t>
  </si>
  <si>
    <t xml:space="preserve">  207</t>
  </si>
  <si>
    <t xml:space="preserve">  文化旅游体育与传媒支出</t>
  </si>
  <si>
    <t xml:space="preserve">    20701</t>
  </si>
  <si>
    <t xml:space="preserve">    文化和旅游</t>
  </si>
  <si>
    <t xml:space="preserve">      2070199</t>
  </si>
  <si>
    <t xml:space="preserve">      其他文化和旅游支出</t>
  </si>
  <si>
    <t xml:space="preserve">        财政统发工资(事业)</t>
  </si>
  <si>
    <t xml:space="preserve">  208</t>
  </si>
  <si>
    <t xml:space="preserve">  社会保障和就业支出</t>
  </si>
  <si>
    <t xml:space="preserve">    20802</t>
  </si>
  <si>
    <t xml:space="preserve">    民政管理事务</t>
  </si>
  <si>
    <t xml:space="preserve">      2080299</t>
  </si>
  <si>
    <t xml:space="preserve">      其他民政管理事务支出</t>
  </si>
  <si>
    <t xml:space="preserve">        财政非统发工资(全额)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</si>
  <si>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</si>
  <si>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</si>
  <si>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</si>
  <si>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</si>
  <si>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</si>
  <si>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</si>
  <si>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</si>
  <si>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21007</t>
  </si>
  <si>
    <t xml:space="preserve">    计划生育事务</t>
  </si>
  <si>
    <t xml:space="preserve">      2100799</t>
  </si>
  <si>
    <t xml:space="preserve">      其他计划生育事务支出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</si>
  <si>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</si>
  <si>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</si>
  <si>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</si>
  <si>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</si>
  <si>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</si>
  <si>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</si>
  <si>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</si>
  <si>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</si>
  <si>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</si>
  <si>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</si>
  <si>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</si>
  <si>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</si>
  <si>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 xml:space="preserve">  211</t>
  </si>
  <si>
    <t xml:space="preserve">  节能环保支出</t>
  </si>
  <si>
    <t xml:space="preserve">    21101</t>
  </si>
  <si>
    <t xml:space="preserve">    环境保护管理事务</t>
  </si>
  <si>
    <t xml:space="preserve">      2110199</t>
  </si>
  <si>
    <t xml:space="preserve">      其他环境保护管理事务支出</t>
  </si>
  <si>
    <t xml:space="preserve">  212</t>
  </si>
  <si>
    <t xml:space="preserve">  城乡社区支出</t>
  </si>
  <si>
    <t xml:space="preserve">    21201</t>
  </si>
  <si>
    <t xml:space="preserve">    城乡社区管理事务</t>
  </si>
  <si>
    <t xml:space="preserve">      2120104</t>
  </si>
  <si>
    <t xml:space="preserve">      城管执法</t>
  </si>
  <si>
    <t xml:space="preserve">        市容城市治理</t>
  </si>
  <si>
    <t xml:space="preserve">      2120199</t>
  </si>
  <si>
    <t xml:space="preserve">      其他城乡社区管理事务支出</t>
  </si>
  <si>
    <t xml:space="preserve">        其他对个人和家庭的补助（事业）</t>
  </si>
  <si>
    <t xml:space="preserve">        城市环境卫生治理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</si>
  <si>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</si>
  <si>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</si>
  <si>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</si>
  <si>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</si>
  <si>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</si>
  <si>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</si>
  <si>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</si>
  <si>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</si>
  <si>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</si>
  <si>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</si>
  <si>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</si>
  <si>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</si>
  <si>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</si>
  <si>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</si>
  <si>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</si>
  <si>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</si>
  <si>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</si>
  <si>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</si>
  <si>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</si>
  <si>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</si>
  <si>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</si>
  <si>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</si>
  <si>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</si>
  <si>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</si>
  <si>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</si>
  <si>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</si>
  <si>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</si>
  <si>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</si>
  <si>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</si>
  <si>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</si>
  <si>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</si>
  <si>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</si>
  <si>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</si>
  <si>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</si>
  <si>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</si>
  <si>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</si>
  <si>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</si>
  <si>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</si>
  <si>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30207</t>
  </si>
  <si>
    <t xml:space="preserve">    邮电费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</si>
  <si>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</si>
  <si>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</si>
  <si>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</si>
  <si>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</si>
  <si>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</si>
  <si>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</si>
  <si>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</si>
  <si>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</si>
  <si>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</si>
  <si>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</si>
  <si>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</si>
  <si>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</si>
  <si>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</si>
  <si>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</si>
  <si>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30241</t>
  </si>
  <si>
    <t xml:space="preserve">    商品服务支出</t>
  </si>
  <si>
    <t xml:space="preserve">    30242</t>
  </si>
  <si>
    <t xml:space="preserve">    专业用车运行维护费</t>
  </si>
  <si>
    <t>50299</t>
  </si>
  <si>
    <t>其他商品和服务支出</t>
  </si>
  <si>
    <t xml:space="preserve">    30299</t>
  </si>
  <si>
    <t xml:space="preserve">    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</si>
  <si>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</si>
  <si>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</si>
  <si>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</si>
  <si>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</si>
  <si>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</si>
  <si>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</si>
  <si>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</si>
  <si>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</si>
  <si>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</si>
  <si>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</si>
  <si>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</si>
  <si>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</si>
  <si>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</si>
  <si>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</si>
  <si>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</si>
  <si>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</si>
  <si>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</si>
  <si>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</si>
  <si>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</si>
  <si>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</si>
  <si>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</si>
  <si>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</si>
  <si>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</si>
  <si>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</si>
  <si>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</si>
  <si>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</si>
  <si>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</si>
  <si>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</si>
  <si>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</si>
  <si>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</si>
  <si>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</si>
  <si>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</si>
  <si>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</si>
  <si>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</si>
  <si>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</si>
  <si>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</si>
  <si>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</si>
  <si>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</si>
  <si>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</si>
  <si>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</si>
  <si>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</si>
  <si>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</si>
  <si>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</si>
  <si>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</si>
  <si>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</si>
  <si>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</si>
  <si>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</si>
  <si>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</si>
  <si>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</si>
  <si>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</si>
  <si>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</si>
  <si>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</si>
  <si>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</si>
  <si>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</si>
  <si>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</si>
  <si>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</si>
  <si>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</si>
  <si>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</si>
  <si>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</si>
  <si>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</si>
  <si>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</si>
  <si>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</si>
  <si>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办公设备购置</t>
  </si>
  <si>
    <t>项目内容：办公设备购置项目，主要为机关办公部门配备办公设备，包括配备台式电脑、便携式计算机、办公桌椅、文件柜、打印机、复印机、碎纸机等。项目资金：10万元  绩效目标：办公效率提高率大于50%，设备使用人满意率大于95%。</t>
  </si>
  <si>
    <t xml:space="preserve">  社会管理与和谐建设</t>
  </si>
  <si>
    <t>为加强规范化政府服务建设，确保辖区治安综合治理工作顺利开展，维护辖区社会稳定，加大街办招商引资力度，推进辖区经济发展，我街办2020年需社会管理与和谐建设预算资金110万元。绩效目标：1、机关各项活动顺利开展，居民办事满意度大于95%；2、辖区安全稳定度大于95%；3、推动辖区经济指标上升大于90%。</t>
  </si>
  <si>
    <t xml:space="preserve">  纪律审查经费</t>
  </si>
  <si>
    <t>街道纪检工作基本工作经费</t>
  </si>
  <si>
    <t xml:space="preserve">  城市环境卫生治理</t>
  </si>
  <si>
    <t>项目内容：我辖区面积1.15平方公里，为了建设美丽西安，确保辖区空气质量长期达标，保障辖区垃圾收集站点顺利运行垃圾清运工作保质保量开展，加大社区房屋修缮、保证居民安全，我街办在2020年要进一步加大保洁清扫冲洗力度。预算资金：垃圾收集点、垃圾清运、街道冲洗50万；环卫专用车辆运行与维护50万；  绩效目标：环境及生态改善影响度≥1年。</t>
  </si>
  <si>
    <t xml:space="preserve">  市容城市治理</t>
  </si>
  <si>
    <t>市容城市治理，项目内容包括车辆运行及维护；购买融雪剂、刷白剂、五金工具；制作治污减霾宣传展板；街道绿化补栽；进行路面修补；临时工及厨房后勤保障支出。主要目的为加大对城市治理的建设，提升市容环境，街办在所在辖区对违反城市治理处罚条例的行为开展处罚等工作，并积极推进本区域市政建设、城市公用物品建设以及综合整治工作。预算资金：38万  绩效目标：人民群众的安全感与满意度≥90%，街道路面整洁完好率≥90%。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</si>
  <si>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</si>
  <si>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</si>
  <si>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</si>
  <si>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</si>
  <si>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</si>
  <si>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</si>
  <si>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</si>
  <si>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</si>
  <si>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</si>
  <si>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</si>
  <si>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</si>
  <si>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</si>
  <si>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</si>
  <si>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</si>
  <si>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</si>
  <si>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02</t>
  </si>
  <si>
    <t>社会管理与和谐建设</t>
  </si>
  <si>
    <t>硒鼓</t>
  </si>
  <si>
    <t>惠普m133</t>
  </si>
  <si>
    <t>503</t>
  </si>
  <si>
    <t>06</t>
  </si>
  <si>
    <t>2020-01-01</t>
  </si>
  <si>
    <t>办公设备购置</t>
  </si>
  <si>
    <t>打印机</t>
  </si>
  <si>
    <t>7480D</t>
  </si>
  <si>
    <t>2020-03-01</t>
  </si>
  <si>
    <t>复印机</t>
  </si>
  <si>
    <t>台式计算机</t>
  </si>
  <si>
    <t>联想启天</t>
  </si>
  <si>
    <t>2020-05-31</t>
  </si>
  <si>
    <t>墨盒</t>
  </si>
  <si>
    <t>惠普</t>
  </si>
  <si>
    <t>碳粉</t>
  </si>
  <si>
    <t>便携式计算机</t>
  </si>
  <si>
    <t>L470</t>
  </si>
  <si>
    <t>办公家具</t>
  </si>
  <si>
    <t>小熊</t>
  </si>
  <si>
    <t>公务车辆保险</t>
  </si>
  <si>
    <t>无</t>
  </si>
  <si>
    <t>公务车辆维修及保养服务</t>
  </si>
  <si>
    <t>碎纸机</t>
  </si>
  <si>
    <t>得力9912</t>
  </si>
  <si>
    <t>打印复印纸</t>
  </si>
  <si>
    <t>晨光A4</t>
  </si>
  <si>
    <t xml:space="preserve">文件柜 </t>
  </si>
  <si>
    <t>M6201</t>
  </si>
  <si>
    <t>212</t>
  </si>
  <si>
    <t>01</t>
  </si>
  <si>
    <t>04</t>
  </si>
  <si>
    <t>市容城市治理</t>
  </si>
  <si>
    <t>绿化养护工程及维护</t>
  </si>
  <si>
    <t>502</t>
  </si>
  <si>
    <t>99</t>
  </si>
  <si>
    <t>2020-06-01</t>
  </si>
  <si>
    <t>城市环境卫生治理</t>
  </si>
  <si>
    <t>水暖管网维修更新工程</t>
  </si>
  <si>
    <t>2020-11-01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</si>
  <si>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</si>
  <si>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</si>
  <si>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</si>
  <si>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</si>
  <si>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</si>
  <si>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</si>
  <si>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</si>
  <si>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</si>
  <si>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</si>
  <si>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</si>
  <si>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1.5</t>
  </si>
  <si>
    <t>0</t>
  </si>
  <si>
    <t>6.1</t>
  </si>
  <si>
    <t>7.1</t>
  </si>
  <si>
    <t>-0.5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</si>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</sst>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176" formatCode="&quot;￥&quot;* _-#,##0.00;&quot;￥&quot;* \-#,##0.00;&quot;￥&quot;* _-&quot;-&quot;??;@"/>
    <numFmt numFmtId="177" formatCode="* #,##0;* \-#,##0;* &quot;-&quot;;@"/>
    <numFmt numFmtId="178" formatCode="* #,##0.00;* \-#,##0.00;* &quot;-&quot;??;@"/>
    <numFmt numFmtId="179" formatCode="&quot;￥&quot;* _-#,##0;&quot;￥&quot;* \-#,##0;&quot;￥&quot;* _-&quot;-&quot;;@"/>
    <numFmt numFmtId="180" formatCode="#,##0.0000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179" fontId="14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8" fillId="8" borderId="14" applyNumberFormat="0" applyAlignment="0" applyProtection="0">
      <alignment vertical="center"/>
    </xf>
    <xf numFmtId="176" fontId="14" fillId="0" borderId="0" applyFont="0" applyFill="0" applyBorder="0" applyAlignment="0" applyProtection="0"/>
    <xf numFmtId="177" fontId="14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178" fontId="14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7" fillId="7" borderId="13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6" fillId="21" borderId="17" applyNumberFormat="0" applyAlignment="0" applyProtection="0">
      <alignment vertical="center"/>
    </xf>
    <xf numFmtId="0" fontId="34" fillId="21" borderId="14" applyNumberFormat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0" borderId="0"/>
    <xf numFmtId="0" fontId="15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0" borderId="0"/>
    <xf numFmtId="0" fontId="15" fillId="0" borderId="0">
      <alignment vertical="center"/>
    </xf>
    <xf numFmtId="0" fontId="1" fillId="0" borderId="0">
      <alignment vertical="center"/>
    </xf>
  </cellStyleXfs>
  <cellXfs count="126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Font="1" applyFill="1" applyBorder="1" applyAlignment="1" applyProtection="1">
      <alignment horizontal="center" vertical="center"/>
    </xf>
    <xf numFmtId="0" fontId="0" fillId="0" borderId="6" xfId="0" applyFill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horizontal="left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4" fontId="0" fillId="0" borderId="8" xfId="0" applyNumberFormat="1" applyFill="1" applyBorder="1" applyAlignment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80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topLeftCell="A4" workbookViewId="0">
      <selection activeCell="A10" sqref="A10"/>
    </sheetView>
  </sheetViews>
  <sheetFormatPr defaultColWidth="9.16666666666667" defaultRowHeight="10.8" outlineLevelCol="3"/>
  <cols>
    <col min="1" max="1" width="163" customWidth="1"/>
    <col min="2" max="177" width="9.16666666666667" customWidth="1"/>
  </cols>
  <sheetData>
    <row r="2" ht="93" customHeight="1" spans="1:4">
      <c r="A2" s="121" t="s">
        <v>0</v>
      </c>
      <c r="B2" s="122"/>
      <c r="C2" s="122"/>
      <c r="D2" s="122"/>
    </row>
    <row r="3" ht="93.75" customHeight="1" spans="1:1">
      <c r="A3" s="123"/>
    </row>
    <row r="4" ht="81.75" customHeight="1" spans="1:1">
      <c r="A4" s="124" t="s">
        <v>1</v>
      </c>
    </row>
    <row r="5" ht="41" customHeight="1" spans="1:1">
      <c r="A5" s="124" t="s">
        <v>2</v>
      </c>
    </row>
    <row r="6" ht="37" customHeight="1" spans="1:1">
      <c r="A6" s="124" t="s">
        <v>3</v>
      </c>
    </row>
    <row r="7" ht="12.75" customHeight="1" spans="1:1">
      <c r="A7" s="125"/>
    </row>
    <row r="8" ht="12.75" customHeight="1" spans="1:1">
      <c r="A8" s="125"/>
    </row>
    <row r="9" ht="12.75" customHeight="1" spans="1:1">
      <c r="A9" s="125"/>
    </row>
    <row r="10" ht="12.75" customHeight="1" spans="1:1">
      <c r="A10" s="125"/>
    </row>
    <row r="11" ht="12.75" customHeight="1" spans="1:1">
      <c r="A11" s="125"/>
    </row>
    <row r="12" ht="12.75" customHeight="1" spans="1:1">
      <c r="A12" s="125"/>
    </row>
    <row r="13" ht="12.75" customHeight="1" spans="1:1">
      <c r="A13" s="125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D4" workbookViewId="0">
      <selection activeCell="L12" sqref="L12"/>
    </sheetView>
  </sheetViews>
  <sheetFormatPr defaultColWidth="9.33333333333333" defaultRowHeight="10.8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2" spans="1:12">
      <c r="A1" s="110" t="s">
        <v>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</row>
    <row r="3" ht="24" customHeight="1" spans="1:12">
      <c r="A3" s="111" t="s">
        <v>5</v>
      </c>
      <c r="B3" s="111" t="s">
        <v>6</v>
      </c>
      <c r="C3" s="111"/>
      <c r="D3" s="111"/>
      <c r="E3" s="111"/>
      <c r="F3" s="111"/>
      <c r="G3" s="111"/>
      <c r="H3" s="111"/>
      <c r="I3" s="111"/>
      <c r="J3" s="111"/>
      <c r="K3" s="114" t="s">
        <v>7</v>
      </c>
      <c r="L3" s="114" t="s">
        <v>8</v>
      </c>
    </row>
    <row r="4" s="109" customFormat="1" ht="25" customHeight="1" spans="1:12">
      <c r="A4" s="112" t="s">
        <v>9</v>
      </c>
      <c r="B4" s="113" t="s">
        <v>10</v>
      </c>
      <c r="C4" s="113"/>
      <c r="D4" s="113"/>
      <c r="E4" s="113"/>
      <c r="F4" s="113"/>
      <c r="G4" s="113"/>
      <c r="H4" s="113"/>
      <c r="I4" s="113"/>
      <c r="J4" s="113"/>
      <c r="K4" s="117" t="s">
        <v>11</v>
      </c>
      <c r="L4" s="112"/>
    </row>
    <row r="5" s="109" customFormat="1" ht="25" customHeight="1" spans="1:12">
      <c r="A5" s="114" t="s">
        <v>12</v>
      </c>
      <c r="B5" s="115" t="s">
        <v>13</v>
      </c>
      <c r="C5" s="115"/>
      <c r="D5" s="115"/>
      <c r="E5" s="115"/>
      <c r="F5" s="115"/>
      <c r="G5" s="115"/>
      <c r="H5" s="115"/>
      <c r="I5" s="115"/>
      <c r="J5" s="115"/>
      <c r="K5" s="118" t="s">
        <v>11</v>
      </c>
      <c r="L5" s="114"/>
    </row>
    <row r="6" s="109" customFormat="1" ht="25" customHeight="1" spans="1:12">
      <c r="A6" s="114" t="s">
        <v>14</v>
      </c>
      <c r="B6" s="115" t="s">
        <v>15</v>
      </c>
      <c r="C6" s="115"/>
      <c r="D6" s="115"/>
      <c r="E6" s="115"/>
      <c r="F6" s="115"/>
      <c r="G6" s="115"/>
      <c r="H6" s="115"/>
      <c r="I6" s="115"/>
      <c r="J6" s="115"/>
      <c r="K6" s="118" t="s">
        <v>11</v>
      </c>
      <c r="L6" s="114"/>
    </row>
    <row r="7" s="109" customFormat="1" ht="25" customHeight="1" spans="1:12">
      <c r="A7" s="114" t="s">
        <v>16</v>
      </c>
      <c r="B7" s="115" t="s">
        <v>17</v>
      </c>
      <c r="C7" s="115"/>
      <c r="D7" s="115"/>
      <c r="E7" s="115"/>
      <c r="F7" s="115"/>
      <c r="G7" s="115"/>
      <c r="H7" s="115"/>
      <c r="I7" s="115"/>
      <c r="J7" s="115"/>
      <c r="K7" s="118" t="s">
        <v>11</v>
      </c>
      <c r="L7" s="114"/>
    </row>
    <row r="8" s="109" customFormat="1" ht="25" customHeight="1" spans="1:12">
      <c r="A8" s="114" t="s">
        <v>18</v>
      </c>
      <c r="B8" s="115" t="s">
        <v>19</v>
      </c>
      <c r="C8" s="115"/>
      <c r="D8" s="115"/>
      <c r="E8" s="115"/>
      <c r="F8" s="115"/>
      <c r="G8" s="115"/>
      <c r="H8" s="115"/>
      <c r="I8" s="115"/>
      <c r="J8" s="115"/>
      <c r="K8" s="118" t="s">
        <v>11</v>
      </c>
      <c r="L8" s="114"/>
    </row>
    <row r="9" s="109" customFormat="1" ht="25" customHeight="1" spans="1:12">
      <c r="A9" s="114" t="s">
        <v>20</v>
      </c>
      <c r="B9" s="115" t="s">
        <v>21</v>
      </c>
      <c r="C9" s="115"/>
      <c r="D9" s="115"/>
      <c r="E9" s="115"/>
      <c r="F9" s="115"/>
      <c r="G9" s="115"/>
      <c r="H9" s="115"/>
      <c r="I9" s="115"/>
      <c r="J9" s="115"/>
      <c r="K9" s="118" t="s">
        <v>11</v>
      </c>
      <c r="L9" s="114"/>
    </row>
    <row r="10" s="109" customFormat="1" ht="25" customHeight="1" spans="1:12">
      <c r="A10" s="114" t="s">
        <v>22</v>
      </c>
      <c r="B10" s="115" t="s">
        <v>23</v>
      </c>
      <c r="C10" s="115"/>
      <c r="D10" s="115"/>
      <c r="E10" s="115"/>
      <c r="F10" s="115"/>
      <c r="G10" s="115"/>
      <c r="H10" s="115"/>
      <c r="I10" s="115"/>
      <c r="J10" s="115"/>
      <c r="K10" s="118" t="s">
        <v>11</v>
      </c>
      <c r="L10" s="114"/>
    </row>
    <row r="11" s="109" customFormat="1" ht="25" customHeight="1" spans="1:12">
      <c r="A11" s="114" t="s">
        <v>24</v>
      </c>
      <c r="B11" s="115" t="s">
        <v>25</v>
      </c>
      <c r="C11" s="115"/>
      <c r="D11" s="115"/>
      <c r="E11" s="115"/>
      <c r="F11" s="115"/>
      <c r="G11" s="115"/>
      <c r="H11" s="115"/>
      <c r="I11" s="115"/>
      <c r="J11" s="115"/>
      <c r="K11" s="118" t="s">
        <v>11</v>
      </c>
      <c r="L11" s="114"/>
    </row>
    <row r="12" s="109" customFormat="1" ht="25" customHeight="1" spans="1:12">
      <c r="A12" s="114" t="s">
        <v>26</v>
      </c>
      <c r="B12" s="115" t="s">
        <v>27</v>
      </c>
      <c r="C12" s="115"/>
      <c r="D12" s="115"/>
      <c r="E12" s="115"/>
      <c r="F12" s="115"/>
      <c r="G12" s="115"/>
      <c r="H12" s="115"/>
      <c r="I12" s="115"/>
      <c r="J12" s="115"/>
      <c r="K12" s="118" t="s">
        <v>28</v>
      </c>
      <c r="L12" s="114" t="s">
        <v>29</v>
      </c>
    </row>
    <row r="13" s="109" customFormat="1" ht="25" customHeight="1" spans="1:12">
      <c r="A13" s="114" t="s">
        <v>30</v>
      </c>
      <c r="B13" s="115" t="s">
        <v>31</v>
      </c>
      <c r="C13" s="115"/>
      <c r="D13" s="115"/>
      <c r="E13" s="115"/>
      <c r="F13" s="115"/>
      <c r="G13" s="115"/>
      <c r="H13" s="115"/>
      <c r="I13" s="115"/>
      <c r="J13" s="115"/>
      <c r="K13" s="118" t="s">
        <v>11</v>
      </c>
      <c r="L13" s="114"/>
    </row>
    <row r="14" s="109" customFormat="1" ht="25" customHeight="1" spans="1:12">
      <c r="A14" s="114" t="s">
        <v>32</v>
      </c>
      <c r="B14" s="115" t="s">
        <v>33</v>
      </c>
      <c r="C14" s="115"/>
      <c r="D14" s="115"/>
      <c r="E14" s="115"/>
      <c r="F14" s="115"/>
      <c r="G14" s="115"/>
      <c r="H14" s="115"/>
      <c r="I14" s="115"/>
      <c r="J14" s="115"/>
      <c r="K14" s="118" t="s">
        <v>11</v>
      </c>
      <c r="L14" s="114"/>
    </row>
    <row r="15" ht="25" customHeight="1" spans="1:12">
      <c r="A15" s="114" t="s">
        <v>34</v>
      </c>
      <c r="B15" s="116" t="s">
        <v>35</v>
      </c>
      <c r="C15" s="116"/>
      <c r="D15" s="116"/>
      <c r="E15" s="116"/>
      <c r="F15" s="116"/>
      <c r="G15" s="116"/>
      <c r="H15" s="116"/>
      <c r="I15" s="116"/>
      <c r="J15" s="116"/>
      <c r="K15" s="118" t="s">
        <v>11</v>
      </c>
      <c r="L15" s="119"/>
    </row>
    <row r="16" ht="25" customHeight="1" spans="1:12">
      <c r="A16" s="114" t="s">
        <v>36</v>
      </c>
      <c r="B16" s="115" t="s">
        <v>37</v>
      </c>
      <c r="C16" s="115"/>
      <c r="D16" s="115"/>
      <c r="E16" s="115"/>
      <c r="F16" s="115"/>
      <c r="G16" s="115"/>
      <c r="H16" s="115"/>
      <c r="I16" s="115"/>
      <c r="J16" s="115"/>
      <c r="K16" s="118" t="s">
        <v>28</v>
      </c>
      <c r="L16" s="120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F8" sqref="F8:F12"/>
    </sheetView>
  </sheetViews>
  <sheetFormatPr defaultColWidth="9.16666666666667" defaultRowHeight="12.75" customHeight="1" outlineLevelCol="7"/>
  <cols>
    <col min="1" max="1" width="40.5" customWidth="1"/>
    <col min="2" max="2" width="17.6666666666667" style="17" customWidth="1"/>
    <col min="3" max="3" width="41" customWidth="1"/>
    <col min="4" max="4" width="20" style="17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19.5" customHeight="1" spans="1:6">
      <c r="A1" s="57" t="s">
        <v>9</v>
      </c>
      <c r="B1" s="58"/>
      <c r="C1" s="58"/>
      <c r="D1" s="58"/>
      <c r="E1" s="58"/>
      <c r="F1" s="59"/>
    </row>
    <row r="2" ht="19.5" customHeight="1" spans="1:8">
      <c r="A2" s="60" t="s">
        <v>10</v>
      </c>
      <c r="B2" s="60"/>
      <c r="C2" s="60"/>
      <c r="D2" s="60"/>
      <c r="E2" s="60"/>
      <c r="F2" s="60"/>
      <c r="G2" s="60"/>
      <c r="H2" s="60"/>
    </row>
    <row r="3" ht="19.5" customHeight="1" spans="1:8">
      <c r="A3" s="61"/>
      <c r="B3" s="61"/>
      <c r="C3" s="62"/>
      <c r="D3" s="62"/>
      <c r="E3" s="63"/>
      <c r="H3" s="64" t="s">
        <v>39</v>
      </c>
    </row>
    <row r="4" ht="16" customHeight="1" spans="1:8">
      <c r="A4" s="65" t="s">
        <v>40</v>
      </c>
      <c r="B4" s="98"/>
      <c r="C4" s="65" t="s">
        <v>41</v>
      </c>
      <c r="D4" s="65"/>
      <c r="E4" s="65"/>
      <c r="F4" s="65"/>
      <c r="G4" s="65"/>
      <c r="H4" s="65"/>
    </row>
    <row r="5" ht="19" customHeight="1" spans="1:8">
      <c r="A5" s="65" t="s">
        <v>42</v>
      </c>
      <c r="B5" s="98" t="s">
        <v>43</v>
      </c>
      <c r="C5" s="65" t="s">
        <v>44</v>
      </c>
      <c r="D5" s="66" t="s">
        <v>43</v>
      </c>
      <c r="E5" s="65" t="s">
        <v>45</v>
      </c>
      <c r="F5" s="65" t="s">
        <v>43</v>
      </c>
      <c r="G5" s="65" t="s">
        <v>46</v>
      </c>
      <c r="H5" s="65" t="s">
        <v>43</v>
      </c>
    </row>
    <row r="6" ht="21" customHeight="1" spans="1:8">
      <c r="A6" s="81" t="s">
        <v>47</v>
      </c>
      <c r="B6" s="82"/>
      <c r="C6" s="99" t="s">
        <v>47</v>
      </c>
      <c r="E6" s="100" t="s">
        <v>47</v>
      </c>
      <c r="F6" s="101"/>
      <c r="G6" s="100" t="s">
        <v>47</v>
      </c>
      <c r="H6" s="101"/>
    </row>
    <row r="7" ht="22.5" customHeight="1" spans="1:8">
      <c r="A7" s="67" t="s">
        <v>48</v>
      </c>
      <c r="B7" s="82">
        <f>B8+B10</f>
        <v>3026.591</v>
      </c>
      <c r="C7" s="83" t="s">
        <v>49</v>
      </c>
      <c r="D7" s="55">
        <v>1002.247907</v>
      </c>
      <c r="E7" s="71" t="s">
        <v>50</v>
      </c>
      <c r="F7" s="55">
        <v>2756.585054</v>
      </c>
      <c r="G7" s="71" t="s">
        <v>51</v>
      </c>
      <c r="H7" s="84">
        <v>2524.372381</v>
      </c>
    </row>
    <row r="8" ht="22.5" customHeight="1" spans="1:8">
      <c r="A8" s="67" t="s">
        <v>52</v>
      </c>
      <c r="B8" s="82">
        <v>3026.591</v>
      </c>
      <c r="C8" s="83" t="s">
        <v>53</v>
      </c>
      <c r="D8" s="55">
        <v>0</v>
      </c>
      <c r="E8" s="71" t="s">
        <v>54</v>
      </c>
      <c r="F8" s="55">
        <v>2524.372381</v>
      </c>
      <c r="G8" s="71" t="s">
        <v>55</v>
      </c>
      <c r="H8" s="84">
        <v>487.706673</v>
      </c>
    </row>
    <row r="9" ht="22.5" customHeight="1" spans="1:8">
      <c r="A9" s="85" t="s">
        <v>56</v>
      </c>
      <c r="B9" s="69"/>
      <c r="C9" s="83" t="s">
        <v>57</v>
      </c>
      <c r="D9" s="55">
        <v>0</v>
      </c>
      <c r="E9" s="71" t="s">
        <v>58</v>
      </c>
      <c r="F9" s="55">
        <v>227.706673</v>
      </c>
      <c r="G9" s="71" t="s">
        <v>59</v>
      </c>
      <c r="H9" s="84">
        <v>10</v>
      </c>
    </row>
    <row r="10" ht="22.5" customHeight="1" spans="1:8">
      <c r="A10" s="67" t="s">
        <v>60</v>
      </c>
      <c r="B10" s="69"/>
      <c r="C10" s="83" t="s">
        <v>61</v>
      </c>
      <c r="D10" s="55">
        <v>0</v>
      </c>
      <c r="E10" s="71" t="s">
        <v>62</v>
      </c>
      <c r="F10" s="55">
        <v>4.506</v>
      </c>
      <c r="G10" s="71" t="s">
        <v>63</v>
      </c>
      <c r="H10" s="69"/>
    </row>
    <row r="11" ht="22.5" customHeight="1" spans="1:8">
      <c r="A11" s="67" t="s">
        <v>64</v>
      </c>
      <c r="B11" s="69"/>
      <c r="C11" s="83" t="s">
        <v>65</v>
      </c>
      <c r="D11" s="55">
        <v>0</v>
      </c>
      <c r="E11" s="71" t="s">
        <v>66</v>
      </c>
      <c r="F11" s="69"/>
      <c r="G11" s="71" t="s">
        <v>67</v>
      </c>
      <c r="H11" s="69"/>
    </row>
    <row r="12" ht="22.5" customHeight="1" spans="1:8">
      <c r="A12" s="67" t="s">
        <v>68</v>
      </c>
      <c r="B12" s="69"/>
      <c r="C12" s="83" t="s">
        <v>69</v>
      </c>
      <c r="D12" s="55"/>
      <c r="E12" s="71" t="s">
        <v>70</v>
      </c>
      <c r="F12" s="55">
        <v>270</v>
      </c>
      <c r="G12" s="71" t="s">
        <v>71</v>
      </c>
      <c r="H12" s="69"/>
    </row>
    <row r="13" ht="22.5" customHeight="1" spans="1:8">
      <c r="A13" s="67" t="s">
        <v>72</v>
      </c>
      <c r="B13" s="69"/>
      <c r="C13" s="83" t="s">
        <v>73</v>
      </c>
      <c r="D13" s="55">
        <v>118.60333</v>
      </c>
      <c r="E13" s="71" t="s">
        <v>54</v>
      </c>
      <c r="F13" s="69"/>
      <c r="G13" s="71" t="s">
        <v>74</v>
      </c>
      <c r="H13" s="69"/>
    </row>
    <row r="14" ht="22.5" customHeight="1" spans="1:8">
      <c r="A14" s="67" t="s">
        <v>75</v>
      </c>
      <c r="B14" s="69"/>
      <c r="C14" s="83" t="s">
        <v>76</v>
      </c>
      <c r="D14" s="55">
        <v>309.010361</v>
      </c>
      <c r="E14" s="71" t="s">
        <v>58</v>
      </c>
      <c r="F14" s="55">
        <v>260</v>
      </c>
      <c r="G14" s="71" t="s">
        <v>77</v>
      </c>
      <c r="H14" s="69"/>
    </row>
    <row r="15" ht="22.5" customHeight="1" spans="1:8">
      <c r="A15" s="67" t="s">
        <v>78</v>
      </c>
      <c r="B15" s="69"/>
      <c r="C15" s="83" t="s">
        <v>79</v>
      </c>
      <c r="D15" s="55">
        <v>0</v>
      </c>
      <c r="E15" s="71" t="s">
        <v>80</v>
      </c>
      <c r="F15" s="69"/>
      <c r="G15" s="71" t="s">
        <v>81</v>
      </c>
      <c r="H15" s="84">
        <v>4.506</v>
      </c>
    </row>
    <row r="16" ht="22.5" customHeight="1" spans="1:8">
      <c r="A16" s="86" t="s">
        <v>82</v>
      </c>
      <c r="B16" s="69"/>
      <c r="C16" s="83" t="s">
        <v>83</v>
      </c>
      <c r="D16" s="55">
        <v>185.825652</v>
      </c>
      <c r="E16" s="71" t="s">
        <v>84</v>
      </c>
      <c r="F16" s="69"/>
      <c r="G16" s="71" t="s">
        <v>85</v>
      </c>
      <c r="H16" s="69"/>
    </row>
    <row r="17" ht="22.5" customHeight="1" spans="1:8">
      <c r="A17" s="86" t="s">
        <v>86</v>
      </c>
      <c r="B17" s="69"/>
      <c r="C17" s="83" t="s">
        <v>87</v>
      </c>
      <c r="D17" s="55">
        <v>43.201849</v>
      </c>
      <c r="E17" s="71" t="s">
        <v>88</v>
      </c>
      <c r="F17" s="69"/>
      <c r="G17" s="71" t="s">
        <v>89</v>
      </c>
      <c r="H17" s="69"/>
    </row>
    <row r="18" ht="22.5" customHeight="1" spans="1:8">
      <c r="A18" s="86"/>
      <c r="B18" s="55"/>
      <c r="C18" s="83" t="s">
        <v>90</v>
      </c>
      <c r="D18" s="55">
        <v>1367.695955</v>
      </c>
      <c r="E18" s="71" t="s">
        <v>91</v>
      </c>
      <c r="F18" s="55">
        <v>10</v>
      </c>
      <c r="G18" s="71" t="s">
        <v>92</v>
      </c>
      <c r="H18" s="69"/>
    </row>
    <row r="19" ht="22.5" customHeight="1" spans="1:8">
      <c r="A19" s="73"/>
      <c r="B19" s="74"/>
      <c r="C19" s="83" t="s">
        <v>93</v>
      </c>
      <c r="D19" s="55"/>
      <c r="E19" s="71" t="s">
        <v>94</v>
      </c>
      <c r="F19" s="69"/>
      <c r="G19" s="71" t="s">
        <v>95</v>
      </c>
      <c r="H19" s="69"/>
    </row>
    <row r="20" ht="22.5" customHeight="1" spans="1:8">
      <c r="A20" s="73"/>
      <c r="B20" s="55"/>
      <c r="C20" s="83" t="s">
        <v>96</v>
      </c>
      <c r="D20" s="102"/>
      <c r="E20" s="71" t="s">
        <v>97</v>
      </c>
      <c r="F20" s="69"/>
      <c r="G20" s="71" t="s">
        <v>98</v>
      </c>
      <c r="H20" s="69"/>
    </row>
    <row r="21" ht="22.5" customHeight="1" spans="1:8">
      <c r="A21" s="30"/>
      <c r="B21" s="55"/>
      <c r="C21" s="83" t="s">
        <v>99</v>
      </c>
      <c r="D21" s="103"/>
      <c r="E21" s="71" t="s">
        <v>100</v>
      </c>
      <c r="F21" s="69"/>
      <c r="G21" s="71" t="s">
        <v>101</v>
      </c>
      <c r="H21" s="69"/>
    </row>
    <row r="22" ht="22.5" customHeight="1" spans="1:8">
      <c r="A22" s="31"/>
      <c r="B22" s="55"/>
      <c r="C22" s="83" t="s">
        <v>102</v>
      </c>
      <c r="D22" s="104"/>
      <c r="E22" s="71" t="s">
        <v>103</v>
      </c>
      <c r="F22" s="69"/>
      <c r="G22" s="71"/>
      <c r="H22" s="69"/>
    </row>
    <row r="23" ht="22.5" customHeight="1" spans="1:8">
      <c r="A23" s="87"/>
      <c r="B23" s="55"/>
      <c r="C23" s="83" t="s">
        <v>104</v>
      </c>
      <c r="D23" s="104"/>
      <c r="E23" s="75" t="s">
        <v>105</v>
      </c>
      <c r="F23" s="69"/>
      <c r="G23" s="75"/>
      <c r="H23" s="69"/>
    </row>
    <row r="24" ht="22.5" customHeight="1" spans="1:8">
      <c r="A24" s="87"/>
      <c r="B24" s="55"/>
      <c r="C24" s="83" t="s">
        <v>106</v>
      </c>
      <c r="D24" s="104"/>
      <c r="E24" s="75" t="s">
        <v>107</v>
      </c>
      <c r="F24" s="69"/>
      <c r="G24" s="75"/>
      <c r="H24" s="69"/>
    </row>
    <row r="25" ht="22.5" customHeight="1" spans="1:8">
      <c r="A25" s="87"/>
      <c r="B25" s="55"/>
      <c r="C25" s="83" t="s">
        <v>108</v>
      </c>
      <c r="D25" s="104"/>
      <c r="E25" s="75" t="s">
        <v>109</v>
      </c>
      <c r="F25" s="69"/>
      <c r="G25" s="75"/>
      <c r="H25" s="69"/>
    </row>
    <row r="26" ht="22.5" customHeight="1" spans="1:8">
      <c r="A26" s="87"/>
      <c r="B26" s="55"/>
      <c r="C26" s="83" t="s">
        <v>110</v>
      </c>
      <c r="D26" s="104"/>
      <c r="E26" s="75"/>
      <c r="F26" s="69"/>
      <c r="G26" s="75"/>
      <c r="H26" s="69"/>
    </row>
    <row r="27" ht="22.5" customHeight="1" spans="1:8">
      <c r="A27" s="31"/>
      <c r="B27" s="74"/>
      <c r="C27" s="83" t="s">
        <v>111</v>
      </c>
      <c r="D27" s="104"/>
      <c r="E27" s="71"/>
      <c r="F27" s="69"/>
      <c r="G27" s="71"/>
      <c r="H27" s="69"/>
    </row>
    <row r="28" ht="22.5" customHeight="1" spans="1:8">
      <c r="A28" s="87"/>
      <c r="B28" s="55"/>
      <c r="C28" s="83" t="s">
        <v>112</v>
      </c>
      <c r="D28" s="104"/>
      <c r="E28" s="71"/>
      <c r="F28" s="69"/>
      <c r="G28" s="71"/>
      <c r="H28" s="69"/>
    </row>
    <row r="29" ht="22.5" customHeight="1" spans="1:8">
      <c r="A29" s="31"/>
      <c r="B29" s="74"/>
      <c r="C29" s="83" t="s">
        <v>113</v>
      </c>
      <c r="D29" s="104"/>
      <c r="E29" s="71"/>
      <c r="F29" s="69"/>
      <c r="G29" s="71"/>
      <c r="H29" s="69"/>
    </row>
    <row r="30" ht="22.5" customHeight="1" spans="1:8">
      <c r="A30" s="31"/>
      <c r="B30" s="55"/>
      <c r="C30" s="83" t="s">
        <v>114</v>
      </c>
      <c r="D30" s="104"/>
      <c r="E30" s="71"/>
      <c r="F30" s="69"/>
      <c r="G30" s="71"/>
      <c r="H30" s="69"/>
    </row>
    <row r="31" ht="22.5" customHeight="1" spans="1:8">
      <c r="A31" s="31"/>
      <c r="B31" s="55"/>
      <c r="C31" s="83" t="s">
        <v>115</v>
      </c>
      <c r="D31" s="104"/>
      <c r="E31" s="71"/>
      <c r="F31" s="69"/>
      <c r="G31" s="71"/>
      <c r="H31" s="69"/>
    </row>
    <row r="32" ht="22.5" customHeight="1" spans="1:8">
      <c r="A32" s="31"/>
      <c r="B32" s="55"/>
      <c r="C32" s="83" t="s">
        <v>116</v>
      </c>
      <c r="D32" s="104"/>
      <c r="E32" s="71"/>
      <c r="F32" s="69"/>
      <c r="G32" s="71"/>
      <c r="H32" s="69"/>
    </row>
    <row r="33" ht="22.5" customHeight="1" spans="1:8">
      <c r="A33" s="31"/>
      <c r="B33" s="55"/>
      <c r="C33" s="83" t="s">
        <v>117</v>
      </c>
      <c r="D33" s="104"/>
      <c r="E33" s="71"/>
      <c r="F33" s="69"/>
      <c r="G33" s="71"/>
      <c r="H33" s="69"/>
    </row>
    <row r="34" ht="22.5" customHeight="1" spans="1:8">
      <c r="A34" s="30"/>
      <c r="B34" s="55"/>
      <c r="C34" s="83" t="s">
        <v>118</v>
      </c>
      <c r="D34" s="105"/>
      <c r="E34" s="71"/>
      <c r="F34" s="69"/>
      <c r="G34" s="71"/>
      <c r="H34" s="69"/>
    </row>
    <row r="35" ht="22.5" customHeight="1" spans="1:8">
      <c r="A35" s="31"/>
      <c r="B35" s="55"/>
      <c r="C35" s="83" t="s">
        <v>119</v>
      </c>
      <c r="E35" s="71"/>
      <c r="F35" s="69"/>
      <c r="G35" s="71"/>
      <c r="H35" s="69"/>
    </row>
    <row r="36" ht="22.5" customHeight="1" spans="1:8">
      <c r="A36" s="31"/>
      <c r="B36" s="55"/>
      <c r="C36" s="68"/>
      <c r="D36" s="76"/>
      <c r="E36" s="71"/>
      <c r="F36" s="69"/>
      <c r="G36" s="71"/>
      <c r="H36" s="69"/>
    </row>
    <row r="37" ht="26.25" customHeight="1" spans="1:8">
      <c r="A37" s="31"/>
      <c r="B37" s="55"/>
      <c r="C37" s="68"/>
      <c r="D37" s="76"/>
      <c r="E37" s="71"/>
      <c r="F37" s="77"/>
      <c r="G37" s="71"/>
      <c r="H37" s="77"/>
    </row>
    <row r="38" ht="22.5" customHeight="1" spans="1:8">
      <c r="A38" s="66" t="s">
        <v>120</v>
      </c>
      <c r="B38" s="82">
        <v>3026.585054</v>
      </c>
      <c r="C38" s="66" t="s">
        <v>121</v>
      </c>
      <c r="D38" s="106">
        <v>3026.59</v>
      </c>
      <c r="E38" s="66" t="s">
        <v>121</v>
      </c>
      <c r="F38" s="106">
        <v>3026.59</v>
      </c>
      <c r="G38" s="66" t="s">
        <v>121</v>
      </c>
      <c r="H38" s="106">
        <v>3026.59</v>
      </c>
    </row>
    <row r="39" ht="22.5" customHeight="1" spans="1:8">
      <c r="A39" s="107" t="s">
        <v>122</v>
      </c>
      <c r="B39" s="55"/>
      <c r="C39" s="86" t="s">
        <v>123</v>
      </c>
      <c r="D39" s="55"/>
      <c r="E39" s="86" t="s">
        <v>123</v>
      </c>
      <c r="F39" s="77"/>
      <c r="G39" s="86" t="s">
        <v>123</v>
      </c>
      <c r="H39" s="77"/>
    </row>
    <row r="40" ht="22.5" customHeight="1" spans="1:8">
      <c r="A40" s="107" t="s">
        <v>124</v>
      </c>
      <c r="B40" s="55"/>
      <c r="C40" s="70" t="s">
        <v>125</v>
      </c>
      <c r="D40" s="69"/>
      <c r="E40" s="70" t="s">
        <v>125</v>
      </c>
      <c r="F40" s="69"/>
      <c r="G40" s="70" t="s">
        <v>125</v>
      </c>
      <c r="H40" s="69"/>
    </row>
    <row r="41" ht="22.5" customHeight="1" spans="1:8">
      <c r="A41" s="107" t="s">
        <v>126</v>
      </c>
      <c r="B41" s="108"/>
      <c r="C41" s="89"/>
      <c r="D41" s="76"/>
      <c r="E41" s="31"/>
      <c r="F41" s="76"/>
      <c r="G41" s="31"/>
      <c r="H41" s="76"/>
    </row>
    <row r="42" ht="22.5" customHeight="1" spans="1:8">
      <c r="A42" s="107" t="s">
        <v>127</v>
      </c>
      <c r="B42" s="55"/>
      <c r="C42" s="89"/>
      <c r="D42" s="76"/>
      <c r="E42" s="30"/>
      <c r="F42" s="76"/>
      <c r="G42" s="30"/>
      <c r="H42" s="76"/>
    </row>
    <row r="43" ht="22.5" customHeight="1" spans="1:8">
      <c r="A43" s="107" t="s">
        <v>128</v>
      </c>
      <c r="B43" s="55"/>
      <c r="C43" s="89"/>
      <c r="D43" s="90"/>
      <c r="E43" s="31"/>
      <c r="F43" s="76"/>
      <c r="G43" s="31"/>
      <c r="H43" s="76"/>
    </row>
    <row r="44" ht="21" customHeight="1" spans="1:8">
      <c r="A44" s="31"/>
      <c r="B44" s="55"/>
      <c r="C44" s="30"/>
      <c r="D44" s="90"/>
      <c r="E44" s="30"/>
      <c r="F44" s="90"/>
      <c r="G44" s="30"/>
      <c r="H44" s="90"/>
    </row>
    <row r="45" ht="22.5" customHeight="1" spans="1:8">
      <c r="A45" s="65" t="s">
        <v>129</v>
      </c>
      <c r="B45" s="82">
        <v>3026.585054</v>
      </c>
      <c r="C45" s="91" t="s">
        <v>130</v>
      </c>
      <c r="D45" s="55">
        <v>3026.59</v>
      </c>
      <c r="E45" s="65" t="s">
        <v>130</v>
      </c>
      <c r="F45" s="106">
        <v>3026.59</v>
      </c>
      <c r="G45" s="65" t="s">
        <v>130</v>
      </c>
      <c r="H45" s="106">
        <v>3026.59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showGridLines="0" showZeros="0" workbookViewId="0">
      <selection activeCell="B9" sqref="B9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7" t="s">
        <v>12</v>
      </c>
      <c r="B1" s="17"/>
    </row>
    <row r="2" ht="35.25" customHeight="1" spans="1:15">
      <c r="A2" s="92" t="s">
        <v>13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3"/>
    </row>
    <row r="3" ht="21.75" customHeight="1" spans="14:14">
      <c r="N3" s="37" t="s">
        <v>39</v>
      </c>
    </row>
    <row r="4" ht="18" customHeight="1" spans="1:14">
      <c r="A4" s="19" t="s">
        <v>131</v>
      </c>
      <c r="B4" s="19" t="s">
        <v>132</v>
      </c>
      <c r="C4" s="94" t="s">
        <v>133</v>
      </c>
      <c r="D4" s="95"/>
      <c r="E4" s="95"/>
      <c r="F4" s="95"/>
      <c r="G4" s="95"/>
      <c r="H4" s="95"/>
      <c r="I4" s="95"/>
      <c r="J4" s="95"/>
      <c r="K4" s="95"/>
      <c r="L4" s="95"/>
      <c r="M4" s="95"/>
      <c r="N4" s="97"/>
    </row>
    <row r="5" ht="22.5" customHeight="1" spans="1:14">
      <c r="A5" s="19"/>
      <c r="B5" s="19"/>
      <c r="C5" s="24" t="s">
        <v>134</v>
      </c>
      <c r="D5" s="24" t="s">
        <v>135</v>
      </c>
      <c r="E5" s="24"/>
      <c r="F5" s="24" t="s">
        <v>136</v>
      </c>
      <c r="G5" s="24" t="s">
        <v>137</v>
      </c>
      <c r="H5" s="24" t="s">
        <v>138</v>
      </c>
      <c r="I5" s="24" t="s">
        <v>139</v>
      </c>
      <c r="J5" s="24" t="s">
        <v>140</v>
      </c>
      <c r="K5" s="24" t="s">
        <v>122</v>
      </c>
      <c r="L5" s="24" t="s">
        <v>126</v>
      </c>
      <c r="M5" s="24" t="s">
        <v>124</v>
      </c>
      <c r="N5" s="24" t="s">
        <v>141</v>
      </c>
    </row>
    <row r="6" ht="34" customHeight="1" spans="1:14">
      <c r="A6" s="19"/>
      <c r="B6" s="19"/>
      <c r="C6" s="24"/>
      <c r="D6" s="24" t="s">
        <v>142</v>
      </c>
      <c r="E6" s="24" t="s">
        <v>143</v>
      </c>
      <c r="F6" s="24"/>
      <c r="G6" s="24"/>
      <c r="H6" s="24"/>
      <c r="I6" s="24"/>
      <c r="J6" s="24"/>
      <c r="K6" s="24"/>
      <c r="L6" s="24"/>
      <c r="M6" s="24"/>
      <c r="N6" s="24"/>
    </row>
    <row r="7" ht="17.75" customHeight="1" spans="1:14">
      <c r="A7" s="27" t="s">
        <v>144</v>
      </c>
      <c r="B7" s="27" t="s">
        <v>144</v>
      </c>
      <c r="C7" s="27" t="s">
        <v>144</v>
      </c>
      <c r="D7" s="27" t="s">
        <v>144</v>
      </c>
      <c r="E7" s="27" t="s">
        <v>144</v>
      </c>
      <c r="F7" s="27" t="s">
        <v>144</v>
      </c>
      <c r="G7" s="27" t="s">
        <v>144</v>
      </c>
      <c r="H7" s="27" t="s">
        <v>144</v>
      </c>
      <c r="I7" s="27" t="s">
        <v>144</v>
      </c>
      <c r="J7" s="27" t="s">
        <v>144</v>
      </c>
      <c r="K7" s="27" t="s">
        <v>144</v>
      </c>
      <c r="L7" s="27" t="s">
        <v>144</v>
      </c>
      <c r="M7" s="27" t="s">
        <v>144</v>
      </c>
      <c r="N7" s="27" t="s">
        <v>144</v>
      </c>
    </row>
    <row r="8" ht="17.75" customHeight="1" spans="1:14">
      <c r="A8" s="30"/>
      <c r="B8" s="96" t="s">
        <v>134</v>
      </c>
      <c r="C8" s="80">
        <v>3026.585054</v>
      </c>
      <c r="D8" s="55">
        <v>3026.585054</v>
      </c>
      <c r="E8" s="30"/>
      <c r="F8" s="30"/>
      <c r="G8" s="30"/>
      <c r="H8" s="30"/>
      <c r="I8" s="30"/>
      <c r="J8" s="30"/>
      <c r="K8" s="30"/>
      <c r="L8" s="30"/>
      <c r="M8" s="30"/>
      <c r="N8" s="30"/>
    </row>
    <row r="9" ht="17.75" customHeight="1" spans="1:14">
      <c r="A9" s="42" t="s">
        <v>145</v>
      </c>
      <c r="B9" s="79" t="s">
        <v>146</v>
      </c>
      <c r="C9" s="80">
        <v>3026.585054</v>
      </c>
      <c r="D9" s="55">
        <v>3026.585054</v>
      </c>
      <c r="E9" s="30"/>
      <c r="F9" s="30"/>
      <c r="G9" s="30"/>
      <c r="H9" s="30"/>
      <c r="I9" s="30"/>
      <c r="J9" s="30"/>
      <c r="K9" s="30"/>
      <c r="L9" s="30"/>
      <c r="M9" s="30"/>
      <c r="N9" s="30"/>
    </row>
    <row r="10" ht="17.75" customHeight="1" spans="1:14">
      <c r="A10" s="42" t="s">
        <v>147</v>
      </c>
      <c r="B10" s="79" t="s">
        <v>148</v>
      </c>
      <c r="C10" s="80">
        <v>1021.894387</v>
      </c>
      <c r="D10" s="55">
        <v>1021.894387</v>
      </c>
      <c r="E10" s="30"/>
      <c r="F10" s="30"/>
      <c r="G10" s="30"/>
      <c r="H10" s="30"/>
      <c r="I10" s="31"/>
      <c r="J10" s="31"/>
      <c r="K10" s="31"/>
      <c r="L10" s="31"/>
      <c r="M10" s="30"/>
      <c r="N10" s="30"/>
    </row>
    <row r="11" ht="17.75" customHeight="1" spans="1:14">
      <c r="A11" s="42" t="s">
        <v>149</v>
      </c>
      <c r="B11" s="79" t="s">
        <v>150</v>
      </c>
      <c r="C11" s="80">
        <v>131.216084</v>
      </c>
      <c r="D11" s="55">
        <v>131.216084</v>
      </c>
      <c r="E11" s="30"/>
      <c r="F11" s="30"/>
      <c r="G11" s="31"/>
      <c r="H11" s="31"/>
      <c r="I11" s="31"/>
      <c r="J11" s="31"/>
      <c r="K11" s="31"/>
      <c r="L11" s="31"/>
      <c r="M11" s="30"/>
      <c r="N11" s="30"/>
    </row>
    <row r="12" ht="17.75" customHeight="1" spans="1:14">
      <c r="A12" s="42" t="s">
        <v>151</v>
      </c>
      <c r="B12" s="79" t="s">
        <v>152</v>
      </c>
      <c r="C12" s="80">
        <v>121.516154</v>
      </c>
      <c r="D12" s="55">
        <v>121.516154</v>
      </c>
      <c r="E12" s="30"/>
      <c r="F12" s="30"/>
      <c r="G12" s="31"/>
      <c r="H12" s="31"/>
      <c r="I12" s="31"/>
      <c r="J12" s="31"/>
      <c r="K12" s="31"/>
      <c r="L12" s="31"/>
      <c r="M12" s="30"/>
      <c r="N12" s="30"/>
    </row>
    <row r="13" customFormat="1" ht="17.75" customHeight="1" spans="1:14">
      <c r="A13" s="42" t="s">
        <v>153</v>
      </c>
      <c r="B13" s="79" t="s">
        <v>154</v>
      </c>
      <c r="C13" s="80">
        <v>310.708588</v>
      </c>
      <c r="D13" s="55">
        <v>310.708588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</row>
    <row r="14" customFormat="1" ht="17.75" customHeight="1" spans="1:14">
      <c r="A14" s="42" t="s">
        <v>155</v>
      </c>
      <c r="B14" s="79" t="s">
        <v>156</v>
      </c>
      <c r="C14" s="80">
        <v>44.384351</v>
      </c>
      <c r="D14" s="55">
        <v>44.384351</v>
      </c>
      <c r="E14" s="30"/>
      <c r="F14" s="30"/>
      <c r="G14" s="30"/>
      <c r="H14" s="30"/>
      <c r="I14" s="31"/>
      <c r="J14" s="31"/>
      <c r="K14" s="31"/>
      <c r="L14" s="31"/>
      <c r="M14" s="30"/>
      <c r="N14" s="30"/>
    </row>
    <row r="15" customFormat="1" ht="17.75" customHeight="1" spans="1:14">
      <c r="A15" s="42" t="s">
        <v>157</v>
      </c>
      <c r="B15" s="79" t="s">
        <v>158</v>
      </c>
      <c r="C15" s="80">
        <v>1254.401778</v>
      </c>
      <c r="D15" s="55">
        <v>1254.401778</v>
      </c>
      <c r="E15" s="30"/>
      <c r="F15" s="30"/>
      <c r="G15" s="31"/>
      <c r="H15" s="31"/>
      <c r="I15" s="31"/>
      <c r="J15" s="31"/>
      <c r="K15" s="31"/>
      <c r="L15" s="31"/>
      <c r="M15" s="30"/>
      <c r="N15" s="30"/>
    </row>
    <row r="16" customFormat="1" ht="17.75" customHeight="1" spans="1:14">
      <c r="A16" s="42" t="s">
        <v>159</v>
      </c>
      <c r="B16" s="79" t="s">
        <v>160</v>
      </c>
      <c r="C16" s="80">
        <v>142.463712</v>
      </c>
      <c r="D16" s="55">
        <v>142.463712</v>
      </c>
      <c r="E16" s="30"/>
      <c r="F16" s="30"/>
      <c r="G16" s="31"/>
      <c r="H16" s="31"/>
      <c r="I16" s="31"/>
      <c r="J16" s="31"/>
      <c r="K16" s="31"/>
      <c r="L16" s="31"/>
      <c r="M16" s="30"/>
      <c r="N16" s="30"/>
    </row>
    <row r="17" customHeight="1" spans="13:14">
      <c r="M17" s="17"/>
      <c r="N17" s="17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topLeftCell="A4" workbookViewId="0">
      <selection activeCell="C10" sqref="C10:C16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7" t="s">
        <v>14</v>
      </c>
      <c r="B1" s="17"/>
    </row>
    <row r="2" ht="35.25" customHeight="1" spans="1:13">
      <c r="A2" s="92" t="s">
        <v>15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3"/>
    </row>
    <row r="3" ht="21.75" customHeight="1" spans="12:12">
      <c r="L3" s="37" t="s">
        <v>39</v>
      </c>
    </row>
    <row r="4" ht="15" customHeight="1" spans="1:12">
      <c r="A4" s="19" t="s">
        <v>131</v>
      </c>
      <c r="B4" s="19" t="s">
        <v>132</v>
      </c>
      <c r="C4" s="19" t="s">
        <v>133</v>
      </c>
      <c r="D4" s="19"/>
      <c r="E4" s="19"/>
      <c r="F4" s="19"/>
      <c r="G4" s="19"/>
      <c r="H4" s="19"/>
      <c r="I4" s="19"/>
      <c r="J4" s="19"/>
      <c r="K4" s="19"/>
      <c r="L4" s="19"/>
    </row>
    <row r="5" ht="30" customHeight="1" spans="1:12">
      <c r="A5" s="19"/>
      <c r="B5" s="19"/>
      <c r="C5" s="24" t="s">
        <v>134</v>
      </c>
      <c r="D5" s="24" t="s">
        <v>161</v>
      </c>
      <c r="E5" s="24"/>
      <c r="F5" s="24" t="s">
        <v>136</v>
      </c>
      <c r="G5" s="24" t="s">
        <v>138</v>
      </c>
      <c r="H5" s="24" t="s">
        <v>139</v>
      </c>
      <c r="I5" s="24" t="s">
        <v>140</v>
      </c>
      <c r="J5" s="24" t="s">
        <v>124</v>
      </c>
      <c r="K5" s="24" t="s">
        <v>141</v>
      </c>
      <c r="L5" s="24" t="s">
        <v>126</v>
      </c>
    </row>
    <row r="6" ht="40.5" customHeight="1" spans="1:12">
      <c r="A6" s="19"/>
      <c r="B6" s="19"/>
      <c r="C6" s="24"/>
      <c r="D6" s="24" t="s">
        <v>142</v>
      </c>
      <c r="E6" s="24" t="s">
        <v>162</v>
      </c>
      <c r="F6" s="24"/>
      <c r="G6" s="24"/>
      <c r="H6" s="24"/>
      <c r="I6" s="24"/>
      <c r="J6" s="24"/>
      <c r="K6" s="24"/>
      <c r="L6" s="24"/>
    </row>
    <row r="7" ht="17.75" customHeight="1" spans="1:12">
      <c r="A7" s="27" t="s">
        <v>144</v>
      </c>
      <c r="B7" s="27" t="s">
        <v>144</v>
      </c>
      <c r="C7" s="27" t="s">
        <v>144</v>
      </c>
      <c r="D7" s="27" t="s">
        <v>144</v>
      </c>
      <c r="E7" s="27" t="s">
        <v>144</v>
      </c>
      <c r="F7" s="27" t="s">
        <v>144</v>
      </c>
      <c r="G7" s="27" t="s">
        <v>144</v>
      </c>
      <c r="H7" s="27" t="s">
        <v>144</v>
      </c>
      <c r="I7" s="27" t="s">
        <v>144</v>
      </c>
      <c r="J7" s="27" t="s">
        <v>144</v>
      </c>
      <c r="K7" s="27" t="s">
        <v>144</v>
      </c>
      <c r="L7" s="27" t="s">
        <v>144</v>
      </c>
    </row>
    <row r="8" ht="17.75" customHeight="1" spans="1:12">
      <c r="A8" s="42"/>
      <c r="B8" s="79" t="s">
        <v>134</v>
      </c>
      <c r="C8" s="80">
        <v>3026.585054</v>
      </c>
      <c r="D8" s="55">
        <v>3026.585054</v>
      </c>
      <c r="E8" s="30"/>
      <c r="F8" s="30"/>
      <c r="G8" s="30"/>
      <c r="H8" s="30"/>
      <c r="I8" s="30"/>
      <c r="J8" s="30"/>
      <c r="K8" s="30"/>
      <c r="L8" s="30"/>
    </row>
    <row r="9" ht="17.75" customHeight="1" spans="1:12">
      <c r="A9" s="42" t="s">
        <v>145</v>
      </c>
      <c r="B9" s="79" t="s">
        <v>146</v>
      </c>
      <c r="C9" s="80">
        <v>3026.585054</v>
      </c>
      <c r="D9" s="55">
        <v>3026.585054</v>
      </c>
      <c r="E9" s="30"/>
      <c r="F9" s="30"/>
      <c r="G9" s="30"/>
      <c r="H9" s="30"/>
      <c r="I9" s="30"/>
      <c r="J9" s="30"/>
      <c r="K9" s="30"/>
      <c r="L9" s="30"/>
    </row>
    <row r="10" ht="17.75" customHeight="1" spans="1:12">
      <c r="A10" s="42" t="s">
        <v>147</v>
      </c>
      <c r="B10" s="79" t="s">
        <v>148</v>
      </c>
      <c r="C10" s="80">
        <v>1021.894387</v>
      </c>
      <c r="D10" s="55">
        <v>1021.894387</v>
      </c>
      <c r="E10" s="30"/>
      <c r="F10" s="30"/>
      <c r="G10" s="30"/>
      <c r="H10" s="30"/>
      <c r="I10" s="30"/>
      <c r="J10" s="30"/>
      <c r="K10" s="30"/>
      <c r="L10" s="30"/>
    </row>
    <row r="11" ht="17.75" customHeight="1" spans="1:12">
      <c r="A11" s="42" t="s">
        <v>149</v>
      </c>
      <c r="B11" s="79" t="s">
        <v>150</v>
      </c>
      <c r="C11" s="80">
        <v>131.216084</v>
      </c>
      <c r="D11" s="55">
        <v>131.216084</v>
      </c>
      <c r="E11" s="30"/>
      <c r="F11" s="30"/>
      <c r="G11" s="30"/>
      <c r="H11" s="31"/>
      <c r="I11" s="30"/>
      <c r="J11" s="30"/>
      <c r="K11" s="30"/>
      <c r="L11" s="30"/>
    </row>
    <row r="12" ht="17.75" customHeight="1" spans="1:12">
      <c r="A12" s="42" t="s">
        <v>151</v>
      </c>
      <c r="B12" s="79" t="s">
        <v>152</v>
      </c>
      <c r="C12" s="80">
        <v>121.516154</v>
      </c>
      <c r="D12" s="55">
        <v>121.516154</v>
      </c>
      <c r="E12" s="30"/>
      <c r="F12" s="30"/>
      <c r="G12" s="31"/>
      <c r="H12" s="31"/>
      <c r="I12" s="30"/>
      <c r="J12" s="30"/>
      <c r="K12" s="30"/>
      <c r="L12" s="30"/>
    </row>
    <row r="13" customFormat="1" ht="17.75" customHeight="1" spans="1:12">
      <c r="A13" s="42" t="s">
        <v>153</v>
      </c>
      <c r="B13" s="79" t="s">
        <v>154</v>
      </c>
      <c r="C13" s="80">
        <v>310.708588</v>
      </c>
      <c r="D13" s="55">
        <v>310.708588</v>
      </c>
      <c r="E13" s="30"/>
      <c r="F13" s="30"/>
      <c r="G13" s="30"/>
      <c r="H13" s="30"/>
      <c r="I13" s="30"/>
      <c r="J13" s="30"/>
      <c r="K13" s="30"/>
      <c r="L13" s="30"/>
    </row>
    <row r="14" customFormat="1" ht="17.75" customHeight="1" spans="1:12">
      <c r="A14" s="42" t="s">
        <v>155</v>
      </c>
      <c r="B14" s="79" t="s">
        <v>156</v>
      </c>
      <c r="C14" s="80">
        <v>44.384351</v>
      </c>
      <c r="D14" s="55">
        <v>44.384351</v>
      </c>
      <c r="E14" s="30"/>
      <c r="F14" s="30"/>
      <c r="G14" s="30"/>
      <c r="H14" s="30"/>
      <c r="I14" s="30"/>
      <c r="J14" s="30"/>
      <c r="K14" s="30"/>
      <c r="L14" s="30"/>
    </row>
    <row r="15" customFormat="1" ht="17.75" customHeight="1" spans="1:12">
      <c r="A15" s="42" t="s">
        <v>157</v>
      </c>
      <c r="B15" s="79" t="s">
        <v>158</v>
      </c>
      <c r="C15" s="80">
        <v>1254.401778</v>
      </c>
      <c r="D15" s="55">
        <v>1254.401778</v>
      </c>
      <c r="E15" s="30"/>
      <c r="F15" s="30"/>
      <c r="G15" s="30"/>
      <c r="H15" s="30"/>
      <c r="I15" s="30"/>
      <c r="J15" s="30"/>
      <c r="K15" s="30"/>
      <c r="L15" s="30"/>
    </row>
    <row r="16" customFormat="1" ht="17.75" customHeight="1" spans="1:12">
      <c r="A16" s="42" t="s">
        <v>159</v>
      </c>
      <c r="B16" s="79" t="s">
        <v>160</v>
      </c>
      <c r="C16" s="80">
        <v>142.463712</v>
      </c>
      <c r="D16" s="55">
        <v>142.463712</v>
      </c>
      <c r="E16" s="30"/>
      <c r="F16" s="30"/>
      <c r="G16" s="30"/>
      <c r="H16" s="31"/>
      <c r="I16" s="30"/>
      <c r="J16" s="30"/>
      <c r="K16" s="30"/>
      <c r="L16" s="30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H7" sqref="H7:H15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57" t="s">
        <v>16</v>
      </c>
      <c r="B1" s="58"/>
      <c r="C1" s="58"/>
      <c r="D1" s="58"/>
      <c r="E1" s="58"/>
      <c r="F1" s="58"/>
      <c r="G1" s="58"/>
      <c r="H1" s="59"/>
    </row>
    <row r="2" ht="22.5" customHeight="1" spans="1:8">
      <c r="A2" s="60" t="s">
        <v>17</v>
      </c>
      <c r="B2" s="60"/>
      <c r="C2" s="60"/>
      <c r="D2" s="60"/>
      <c r="E2" s="60"/>
      <c r="F2" s="60"/>
      <c r="G2" s="60"/>
      <c r="H2" s="60"/>
    </row>
    <row r="3" ht="22.5" customHeight="1" spans="1:8">
      <c r="A3" s="61"/>
      <c r="B3" s="61"/>
      <c r="C3" s="62"/>
      <c r="D3" s="62"/>
      <c r="E3" s="63"/>
      <c r="F3" s="63"/>
      <c r="G3" s="63"/>
      <c r="H3" s="64" t="s">
        <v>39</v>
      </c>
    </row>
    <row r="4" ht="22.5" customHeight="1" spans="1:8">
      <c r="A4" s="65" t="s">
        <v>40</v>
      </c>
      <c r="B4" s="65"/>
      <c r="C4" s="65" t="s">
        <v>41</v>
      </c>
      <c r="D4" s="65"/>
      <c r="E4" s="65"/>
      <c r="F4" s="65"/>
      <c r="G4" s="65"/>
      <c r="H4" s="65"/>
    </row>
    <row r="5" ht="22.5" customHeight="1" spans="1:8">
      <c r="A5" s="65" t="s">
        <v>42</v>
      </c>
      <c r="B5" s="65" t="s">
        <v>43</v>
      </c>
      <c r="C5" s="65" t="s">
        <v>44</v>
      </c>
      <c r="D5" s="66" t="s">
        <v>43</v>
      </c>
      <c r="E5" s="65" t="s">
        <v>45</v>
      </c>
      <c r="F5" s="65" t="s">
        <v>43</v>
      </c>
      <c r="G5" s="65" t="s">
        <v>46</v>
      </c>
      <c r="H5" s="65" t="s">
        <v>43</v>
      </c>
    </row>
    <row r="6" ht="22.5" customHeight="1" spans="1:8">
      <c r="A6" s="81" t="s">
        <v>163</v>
      </c>
      <c r="B6" s="82">
        <f>B7+B9</f>
        <v>3026.585054</v>
      </c>
      <c r="C6" s="81" t="s">
        <v>163</v>
      </c>
      <c r="D6" s="69"/>
      <c r="E6" s="71" t="s">
        <v>163</v>
      </c>
      <c r="F6" s="71"/>
      <c r="G6" s="71" t="s">
        <v>163</v>
      </c>
      <c r="H6" s="69"/>
    </row>
    <row r="7" ht="22.5" customHeight="1" spans="1:8">
      <c r="A7" s="67" t="s">
        <v>164</v>
      </c>
      <c r="B7" s="82">
        <v>3026.585054</v>
      </c>
      <c r="C7" s="83" t="s">
        <v>49</v>
      </c>
      <c r="D7" s="55">
        <v>1002.247907</v>
      </c>
      <c r="E7" s="71" t="s">
        <v>50</v>
      </c>
      <c r="F7" s="55">
        <v>2756.585054</v>
      </c>
      <c r="G7" s="71" t="s">
        <v>51</v>
      </c>
      <c r="H7" s="84">
        <v>2524.372381</v>
      </c>
    </row>
    <row r="8" ht="22.5" customHeight="1" spans="1:10">
      <c r="A8" s="85" t="s">
        <v>165</v>
      </c>
      <c r="B8" s="69"/>
      <c r="C8" s="83" t="s">
        <v>53</v>
      </c>
      <c r="D8" s="69"/>
      <c r="E8" s="71" t="s">
        <v>54</v>
      </c>
      <c r="F8" s="55">
        <v>2524.372381</v>
      </c>
      <c r="G8" s="71" t="s">
        <v>55</v>
      </c>
      <c r="H8" s="84">
        <v>487.706673</v>
      </c>
      <c r="J8" s="17"/>
    </row>
    <row r="9" ht="22.5" customHeight="1" spans="1:8">
      <c r="A9" s="67" t="s">
        <v>166</v>
      </c>
      <c r="B9" s="69"/>
      <c r="C9" s="83" t="s">
        <v>57</v>
      </c>
      <c r="D9" s="69"/>
      <c r="E9" s="71" t="s">
        <v>58</v>
      </c>
      <c r="F9" s="55">
        <v>227.706673</v>
      </c>
      <c r="G9" s="71" t="s">
        <v>59</v>
      </c>
      <c r="H9" s="84">
        <v>10</v>
      </c>
    </row>
    <row r="10" ht="22.5" customHeight="1" spans="1:8">
      <c r="A10" s="67" t="s">
        <v>167</v>
      </c>
      <c r="B10" s="69"/>
      <c r="C10" s="83" t="s">
        <v>61</v>
      </c>
      <c r="D10" s="69"/>
      <c r="E10" s="71" t="s">
        <v>62</v>
      </c>
      <c r="F10" s="55">
        <v>4.506</v>
      </c>
      <c r="G10" s="71" t="s">
        <v>63</v>
      </c>
      <c r="H10" s="69"/>
    </row>
    <row r="11" ht="22.5" customHeight="1" spans="1:8">
      <c r="A11" s="67"/>
      <c r="B11" s="69"/>
      <c r="C11" s="83" t="s">
        <v>65</v>
      </c>
      <c r="D11" s="69"/>
      <c r="E11" s="71" t="s">
        <v>66</v>
      </c>
      <c r="G11" s="71" t="s">
        <v>67</v>
      </c>
      <c r="H11" s="69"/>
    </row>
    <row r="12" ht="22.5" customHeight="1" spans="1:8">
      <c r="A12" s="67"/>
      <c r="B12" s="69"/>
      <c r="C12" s="83" t="s">
        <v>69</v>
      </c>
      <c r="D12" s="69"/>
      <c r="E12" s="71" t="s">
        <v>70</v>
      </c>
      <c r="F12" s="55">
        <v>270</v>
      </c>
      <c r="G12" s="71" t="s">
        <v>71</v>
      </c>
      <c r="H12" s="69"/>
    </row>
    <row r="13" ht="22.5" customHeight="1" spans="1:8">
      <c r="A13" s="67"/>
      <c r="B13" s="69"/>
      <c r="C13" s="83" t="s">
        <v>73</v>
      </c>
      <c r="D13" s="55">
        <v>118.60333</v>
      </c>
      <c r="E13" s="71" t="s">
        <v>54</v>
      </c>
      <c r="G13" s="71" t="s">
        <v>74</v>
      </c>
      <c r="H13" s="69"/>
    </row>
    <row r="14" ht="22.5" customHeight="1" spans="1:8">
      <c r="A14" s="67"/>
      <c r="B14" s="69"/>
      <c r="C14" s="83" t="s">
        <v>76</v>
      </c>
      <c r="D14" s="55">
        <v>309.010361</v>
      </c>
      <c r="E14" s="71" t="s">
        <v>58</v>
      </c>
      <c r="F14" s="55">
        <v>260</v>
      </c>
      <c r="G14" s="71" t="s">
        <v>77</v>
      </c>
      <c r="H14" s="69"/>
    </row>
    <row r="15" ht="22.5" customHeight="1" spans="1:8">
      <c r="A15" s="86"/>
      <c r="B15" s="69"/>
      <c r="C15" s="83" t="s">
        <v>79</v>
      </c>
      <c r="D15" s="55">
        <v>0</v>
      </c>
      <c r="E15" s="71" t="s">
        <v>80</v>
      </c>
      <c r="F15" s="69"/>
      <c r="G15" s="71" t="s">
        <v>81</v>
      </c>
      <c r="H15" s="69">
        <v>4.51</v>
      </c>
    </row>
    <row r="16" ht="22.5" customHeight="1" spans="1:8">
      <c r="A16" s="86"/>
      <c r="B16" s="69"/>
      <c r="C16" s="83" t="s">
        <v>83</v>
      </c>
      <c r="D16" s="55">
        <v>185.825652</v>
      </c>
      <c r="E16" s="71" t="s">
        <v>84</v>
      </c>
      <c r="F16" s="69"/>
      <c r="G16" s="71" t="s">
        <v>85</v>
      </c>
      <c r="H16" s="69"/>
    </row>
    <row r="17" ht="22.5" customHeight="1" spans="1:8">
      <c r="A17" s="86"/>
      <c r="B17" s="69"/>
      <c r="C17" s="83" t="s">
        <v>87</v>
      </c>
      <c r="D17" s="55">
        <v>43.201849</v>
      </c>
      <c r="E17" s="71" t="s">
        <v>88</v>
      </c>
      <c r="F17" s="69"/>
      <c r="G17" s="71" t="s">
        <v>89</v>
      </c>
      <c r="H17" s="69"/>
    </row>
    <row r="18" ht="22.5" customHeight="1" spans="1:8">
      <c r="A18" s="86"/>
      <c r="B18" s="55"/>
      <c r="C18" s="83" t="s">
        <v>90</v>
      </c>
      <c r="D18" s="55">
        <v>1367.695955</v>
      </c>
      <c r="E18" s="71" t="s">
        <v>91</v>
      </c>
      <c r="F18" s="69">
        <v>10</v>
      </c>
      <c r="G18" s="71" t="s">
        <v>92</v>
      </c>
      <c r="H18" s="69"/>
    </row>
    <row r="19" ht="22.5" customHeight="1" spans="1:8">
      <c r="A19" s="73"/>
      <c r="B19" s="74"/>
      <c r="C19" s="83" t="s">
        <v>93</v>
      </c>
      <c r="D19" s="69"/>
      <c r="E19" s="71" t="s">
        <v>94</v>
      </c>
      <c r="F19" s="69"/>
      <c r="G19" s="71" t="s">
        <v>95</v>
      </c>
      <c r="H19" s="69"/>
    </row>
    <row r="20" ht="22.5" customHeight="1" spans="1:8">
      <c r="A20" s="73"/>
      <c r="B20" s="55"/>
      <c r="C20" s="83" t="s">
        <v>96</v>
      </c>
      <c r="D20" s="69"/>
      <c r="E20" s="71" t="s">
        <v>97</v>
      </c>
      <c r="F20" s="69"/>
      <c r="G20" s="71" t="s">
        <v>98</v>
      </c>
      <c r="H20" s="69"/>
    </row>
    <row r="21" ht="22.5" customHeight="1" spans="1:8">
      <c r="A21" s="30"/>
      <c r="B21" s="55"/>
      <c r="C21" s="83" t="s">
        <v>99</v>
      </c>
      <c r="D21" s="69"/>
      <c r="E21" s="71" t="s">
        <v>100</v>
      </c>
      <c r="F21" s="69"/>
      <c r="G21" s="71" t="s">
        <v>101</v>
      </c>
      <c r="H21" s="69"/>
    </row>
    <row r="22" ht="22.5" customHeight="1" spans="1:8">
      <c r="A22" s="31"/>
      <c r="B22" s="55"/>
      <c r="C22" s="83" t="s">
        <v>102</v>
      </c>
      <c r="D22" s="69"/>
      <c r="E22" s="71" t="s">
        <v>103</v>
      </c>
      <c r="F22" s="69"/>
      <c r="G22" s="71"/>
      <c r="H22" s="69"/>
    </row>
    <row r="23" ht="22.5" customHeight="1" spans="1:8">
      <c r="A23" s="87"/>
      <c r="B23" s="55"/>
      <c r="C23" s="83" t="s">
        <v>104</v>
      </c>
      <c r="D23" s="69"/>
      <c r="E23" s="75" t="s">
        <v>105</v>
      </c>
      <c r="F23" s="69"/>
      <c r="G23" s="75"/>
      <c r="H23" s="69"/>
    </row>
    <row r="24" ht="22.5" customHeight="1" spans="1:8">
      <c r="A24" s="87"/>
      <c r="B24" s="55"/>
      <c r="C24" s="83" t="s">
        <v>106</v>
      </c>
      <c r="D24" s="69"/>
      <c r="E24" s="75" t="s">
        <v>107</v>
      </c>
      <c r="F24" s="69"/>
      <c r="G24" s="75"/>
      <c r="H24" s="69"/>
    </row>
    <row r="25" ht="22.5" customHeight="1" spans="1:9">
      <c r="A25" s="87"/>
      <c r="B25" s="55"/>
      <c r="C25" s="83" t="s">
        <v>108</v>
      </c>
      <c r="D25" s="69"/>
      <c r="E25" s="75" t="s">
        <v>109</v>
      </c>
      <c r="F25" s="69"/>
      <c r="G25" s="75"/>
      <c r="H25" s="69"/>
      <c r="I25" s="17"/>
    </row>
    <row r="26" ht="22.5" customHeight="1" spans="1:10">
      <c r="A26" s="87"/>
      <c r="B26" s="55"/>
      <c r="C26" s="83" t="s">
        <v>110</v>
      </c>
      <c r="D26" s="69"/>
      <c r="E26" s="71"/>
      <c r="F26" s="71"/>
      <c r="G26" s="71"/>
      <c r="H26" s="69"/>
      <c r="I26" s="17"/>
      <c r="J26" s="17"/>
    </row>
    <row r="27" ht="22.5" customHeight="1" spans="1:10">
      <c r="A27" s="31"/>
      <c r="B27" s="74"/>
      <c r="C27" s="83" t="s">
        <v>111</v>
      </c>
      <c r="D27" s="69"/>
      <c r="E27" s="88"/>
      <c r="F27" s="71"/>
      <c r="G27" s="71"/>
      <c r="H27" s="69"/>
      <c r="I27" s="17"/>
      <c r="J27" s="17"/>
    </row>
    <row r="28" ht="22.5" customHeight="1" spans="1:10">
      <c r="A28" s="87"/>
      <c r="B28" s="55"/>
      <c r="C28" s="83" t="s">
        <v>112</v>
      </c>
      <c r="D28" s="69"/>
      <c r="E28" s="71"/>
      <c r="F28" s="71"/>
      <c r="G28" s="71"/>
      <c r="H28" s="69"/>
      <c r="I28" s="17"/>
      <c r="J28" s="17"/>
    </row>
    <row r="29" ht="22.5" customHeight="1" spans="1:10">
      <c r="A29" s="31"/>
      <c r="B29" s="74"/>
      <c r="C29" s="83" t="s">
        <v>113</v>
      </c>
      <c r="D29" s="69"/>
      <c r="E29" s="71"/>
      <c r="F29" s="71"/>
      <c r="G29" s="71"/>
      <c r="H29" s="69"/>
      <c r="I29" s="17"/>
      <c r="J29" s="17"/>
    </row>
    <row r="30" ht="22.5" customHeight="1" spans="1:9">
      <c r="A30" s="31"/>
      <c r="B30" s="55"/>
      <c r="C30" s="83" t="s">
        <v>114</v>
      </c>
      <c r="D30" s="69"/>
      <c r="E30" s="71"/>
      <c r="F30" s="71"/>
      <c r="G30" s="71"/>
      <c r="H30" s="69"/>
      <c r="I30" s="17"/>
    </row>
    <row r="31" ht="22.5" customHeight="1" spans="1:8">
      <c r="A31" s="31"/>
      <c r="B31" s="55"/>
      <c r="C31" s="83" t="s">
        <v>115</v>
      </c>
      <c r="D31" s="69"/>
      <c r="E31" s="71"/>
      <c r="F31" s="71"/>
      <c r="G31" s="71"/>
      <c r="H31" s="69"/>
    </row>
    <row r="32" ht="22.5" customHeight="1" spans="1:8">
      <c r="A32" s="31"/>
      <c r="B32" s="55"/>
      <c r="C32" s="83" t="s">
        <v>116</v>
      </c>
      <c r="D32" s="69"/>
      <c r="E32" s="71"/>
      <c r="F32" s="71"/>
      <c r="G32" s="71"/>
      <c r="H32" s="69"/>
    </row>
    <row r="33" ht="22.5" customHeight="1" spans="1:10">
      <c r="A33" s="31"/>
      <c r="B33" s="55"/>
      <c r="C33" s="83" t="s">
        <v>117</v>
      </c>
      <c r="D33" s="69"/>
      <c r="E33" s="71"/>
      <c r="F33" s="71"/>
      <c r="G33" s="71"/>
      <c r="H33" s="69"/>
      <c r="I33" s="17"/>
      <c r="J33" s="17"/>
    </row>
    <row r="34" ht="22.5" customHeight="1" spans="1:8">
      <c r="A34" s="30"/>
      <c r="B34" s="55"/>
      <c r="C34" s="83" t="s">
        <v>118</v>
      </c>
      <c r="D34" s="69"/>
      <c r="E34" s="71"/>
      <c r="F34" s="71"/>
      <c r="G34" s="71"/>
      <c r="H34" s="69"/>
    </row>
    <row r="35" ht="22.5" customHeight="1" spans="1:8">
      <c r="A35" s="31"/>
      <c r="B35" s="55"/>
      <c r="C35" s="83" t="s">
        <v>119</v>
      </c>
      <c r="D35" s="76"/>
      <c r="E35" s="67"/>
      <c r="F35" s="67"/>
      <c r="G35" s="67"/>
      <c r="H35" s="77"/>
    </row>
    <row r="36" ht="18" customHeight="1" spans="1:8">
      <c r="A36" s="66" t="s">
        <v>120</v>
      </c>
      <c r="B36" s="82">
        <v>3026.59</v>
      </c>
      <c r="C36" s="66" t="s">
        <v>121</v>
      </c>
      <c r="D36" s="82">
        <v>3026.59</v>
      </c>
      <c r="E36" s="66" t="s">
        <v>121</v>
      </c>
      <c r="F36" s="82">
        <v>3026.59</v>
      </c>
      <c r="G36" s="66" t="s">
        <v>121</v>
      </c>
      <c r="H36" s="82">
        <v>3026.59</v>
      </c>
    </row>
    <row r="37" ht="18" customHeight="1" spans="1:8">
      <c r="A37" s="83" t="s">
        <v>126</v>
      </c>
      <c r="B37" s="55"/>
      <c r="C37" s="86" t="s">
        <v>123</v>
      </c>
      <c r="D37" s="76"/>
      <c r="E37" s="86" t="s">
        <v>123</v>
      </c>
      <c r="F37" s="86"/>
      <c r="G37" s="86" t="s">
        <v>123</v>
      </c>
      <c r="H37" s="77"/>
    </row>
    <row r="38" ht="18" customHeight="1" spans="1:8">
      <c r="A38" s="83"/>
      <c r="B38" s="55"/>
      <c r="C38" s="73"/>
      <c r="D38" s="69"/>
      <c r="E38" s="73"/>
      <c r="F38" s="73"/>
      <c r="G38" s="73"/>
      <c r="H38" s="69"/>
    </row>
    <row r="39" ht="22.5" customHeight="1" spans="1:8">
      <c r="A39" s="83"/>
      <c r="B39" s="55"/>
      <c r="C39" s="89"/>
      <c r="D39" s="90"/>
      <c r="E39" s="31"/>
      <c r="F39" s="31"/>
      <c r="G39" s="31"/>
      <c r="H39" s="76"/>
    </row>
    <row r="40" ht="21" customHeight="1" spans="1:8">
      <c r="A40" s="31"/>
      <c r="B40" s="55"/>
      <c r="C40" s="30"/>
      <c r="D40" s="90"/>
      <c r="E40" s="30"/>
      <c r="F40" s="30"/>
      <c r="G40" s="30"/>
      <c r="H40" s="90"/>
    </row>
    <row r="41" ht="18" customHeight="1" spans="1:8">
      <c r="A41" s="65" t="s">
        <v>129</v>
      </c>
      <c r="B41" s="74">
        <v>3026.59</v>
      </c>
      <c r="C41" s="91" t="s">
        <v>130</v>
      </c>
      <c r="D41" s="55">
        <v>3026.59</v>
      </c>
      <c r="E41" s="65" t="s">
        <v>130</v>
      </c>
      <c r="F41" s="55">
        <v>3026.59</v>
      </c>
      <c r="G41" s="65" t="s">
        <v>130</v>
      </c>
      <c r="H41" s="55">
        <v>3026.59</v>
      </c>
    </row>
    <row r="42" customHeight="1" spans="4:8">
      <c r="D42" s="17"/>
      <c r="H42" s="17"/>
    </row>
    <row r="43" customHeight="1" spans="4:8">
      <c r="D43" s="17"/>
      <c r="H43" s="17"/>
    </row>
    <row r="44" customHeight="1" spans="4:8">
      <c r="D44" s="17"/>
      <c r="H44" s="17"/>
    </row>
    <row r="45" customHeight="1" spans="4:8">
      <c r="D45" s="17"/>
      <c r="H45" s="17"/>
    </row>
    <row r="46" customHeight="1" spans="4:8">
      <c r="D46" s="17"/>
      <c r="H46" s="17"/>
    </row>
    <row r="47" customHeight="1" spans="4:8">
      <c r="D47" s="17"/>
      <c r="H47" s="17"/>
    </row>
    <row r="48" customHeight="1" spans="4:8">
      <c r="D48" s="17"/>
      <c r="H48" s="17"/>
    </row>
    <row r="49" customHeight="1" spans="4:8">
      <c r="D49" s="17"/>
      <c r="H49" s="17"/>
    </row>
    <row r="50" customHeight="1" spans="4:8">
      <c r="D50" s="17"/>
      <c r="H50" s="17"/>
    </row>
    <row r="51" customHeight="1" spans="4:8">
      <c r="D51" s="17"/>
      <c r="H51" s="17"/>
    </row>
    <row r="52" customHeight="1" spans="4:8">
      <c r="D52" s="17"/>
      <c r="H52" s="17"/>
    </row>
    <row r="53" customHeight="1" spans="4:8">
      <c r="D53" s="17"/>
      <c r="H53" s="17"/>
    </row>
    <row r="54" customHeight="1" spans="4:8">
      <c r="D54" s="17"/>
      <c r="H54" s="17"/>
    </row>
    <row r="55" customHeight="1" spans="8:8">
      <c r="H55" s="17"/>
    </row>
    <row r="56" customHeight="1" spans="8:8">
      <c r="H56" s="17"/>
    </row>
    <row r="57" customHeight="1" spans="8:8">
      <c r="H57" s="17"/>
    </row>
    <row r="58" customHeight="1" spans="8:8">
      <c r="H58" s="17"/>
    </row>
    <row r="59" customHeight="1" spans="8:8">
      <c r="H59" s="17"/>
    </row>
    <row r="60" customHeight="1" spans="8:8">
      <c r="H60" s="17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4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3"/>
  <sheetViews>
    <sheetView showGridLines="0" showZeros="0" workbookViewId="0">
      <selection activeCell="F67" sqref="F67"/>
    </sheetView>
  </sheetViews>
  <sheetFormatPr defaultColWidth="9.16666666666667" defaultRowHeight="12.75" customHeight="1" outlineLevelCol="6"/>
  <cols>
    <col min="1" max="1" width="20" customWidth="1"/>
    <col min="2" max="2" width="37.125" customWidth="1"/>
    <col min="3" max="5" width="21.3333333333333" customWidth="1"/>
    <col min="6" max="6" width="19.3333333333333" customWidth="1"/>
    <col min="7" max="7" width="13" customWidth="1"/>
    <col min="8" max="16384" width="9.16666666666667" customWidth="1"/>
  </cols>
  <sheetData>
    <row r="1" ht="30" customHeight="1" spans="1:1">
      <c r="A1" s="17" t="s">
        <v>18</v>
      </c>
    </row>
    <row r="2" ht="28.5" customHeight="1" spans="1:7">
      <c r="A2" s="18" t="s">
        <v>19</v>
      </c>
      <c r="B2" s="18"/>
      <c r="C2" s="18"/>
      <c r="D2" s="18"/>
      <c r="E2" s="18"/>
      <c r="F2" s="18"/>
      <c r="G2" s="18"/>
    </row>
    <row r="3" ht="22.5" customHeight="1" spans="7:7">
      <c r="G3" s="37" t="s">
        <v>39</v>
      </c>
    </row>
    <row r="4" ht="22.5" customHeight="1" spans="1:7">
      <c r="A4" s="39" t="s">
        <v>168</v>
      </c>
      <c r="B4" s="39" t="s">
        <v>169</v>
      </c>
      <c r="C4" s="39" t="s">
        <v>134</v>
      </c>
      <c r="D4" s="39" t="s">
        <v>170</v>
      </c>
      <c r="E4" s="39" t="s">
        <v>171</v>
      </c>
      <c r="F4" s="39" t="s">
        <v>172</v>
      </c>
      <c r="G4" s="39" t="s">
        <v>173</v>
      </c>
    </row>
    <row r="5" ht="15.75" customHeight="1" spans="1:7">
      <c r="A5" s="27" t="s">
        <v>144</v>
      </c>
      <c r="B5" s="27" t="s">
        <v>144</v>
      </c>
      <c r="C5" s="27" t="s">
        <v>144</v>
      </c>
      <c r="D5" s="27" t="s">
        <v>144</v>
      </c>
      <c r="E5" s="27" t="s">
        <v>144</v>
      </c>
      <c r="F5" s="27" t="s">
        <v>144</v>
      </c>
      <c r="G5" s="27" t="s">
        <v>144</v>
      </c>
    </row>
    <row r="6" customHeight="1" spans="1:7">
      <c r="A6" s="43"/>
      <c r="B6" s="43" t="s">
        <v>134</v>
      </c>
      <c r="C6" s="55">
        <v>3026.585054</v>
      </c>
      <c r="D6" s="55">
        <v>2528.878381</v>
      </c>
      <c r="E6" s="55">
        <v>227.706673</v>
      </c>
      <c r="F6" s="55">
        <v>270</v>
      </c>
      <c r="G6" s="30"/>
    </row>
    <row r="7" customHeight="1" spans="1:7">
      <c r="A7" s="43" t="s">
        <v>145</v>
      </c>
      <c r="B7" s="43" t="s">
        <v>146</v>
      </c>
      <c r="C7" s="55">
        <v>3026.585054</v>
      </c>
      <c r="D7" s="55">
        <v>2528.878381</v>
      </c>
      <c r="E7" s="55">
        <v>227.706673</v>
      </c>
      <c r="F7" s="55">
        <v>270</v>
      </c>
      <c r="G7" s="30"/>
    </row>
    <row r="8" customHeight="1" spans="1:7">
      <c r="A8" s="43" t="s">
        <v>174</v>
      </c>
      <c r="B8" s="43" t="s">
        <v>175</v>
      </c>
      <c r="C8" s="55">
        <v>1002.247907</v>
      </c>
      <c r="D8" s="55">
        <v>765.794122</v>
      </c>
      <c r="E8" s="55">
        <v>104.453785</v>
      </c>
      <c r="F8" s="55">
        <v>132</v>
      </c>
      <c r="G8" s="30"/>
    </row>
    <row r="9" customHeight="1" spans="1:7">
      <c r="A9" s="43" t="s">
        <v>176</v>
      </c>
      <c r="B9" s="43" t="s">
        <v>177</v>
      </c>
      <c r="C9" s="55">
        <v>990.247907</v>
      </c>
      <c r="D9" s="55">
        <v>765.794122</v>
      </c>
      <c r="E9" s="55">
        <v>104.453785</v>
      </c>
      <c r="F9" s="55">
        <v>120</v>
      </c>
      <c r="G9" s="30"/>
    </row>
    <row r="10" customHeight="1" spans="1:7">
      <c r="A10" s="43" t="s">
        <v>178</v>
      </c>
      <c r="B10" s="43" t="s">
        <v>179</v>
      </c>
      <c r="C10" s="55">
        <v>870.247907</v>
      </c>
      <c r="D10" s="55">
        <v>765.794122</v>
      </c>
      <c r="E10" s="55">
        <v>104.453785</v>
      </c>
      <c r="F10" s="55">
        <v>0</v>
      </c>
      <c r="G10" s="30"/>
    </row>
    <row r="11" customFormat="1" customHeight="1" spans="1:7">
      <c r="A11" s="43" t="s">
        <v>180</v>
      </c>
      <c r="B11" s="43" t="s">
        <v>181</v>
      </c>
      <c r="C11" s="55">
        <v>2.5</v>
      </c>
      <c r="D11" s="55">
        <v>0</v>
      </c>
      <c r="E11" s="55">
        <v>2.5</v>
      </c>
      <c r="F11" s="55">
        <v>0</v>
      </c>
      <c r="G11" s="30"/>
    </row>
    <row r="12" customFormat="1" customHeight="1" spans="1:7">
      <c r="A12" s="43" t="s">
        <v>180</v>
      </c>
      <c r="B12" s="43" t="s">
        <v>182</v>
      </c>
      <c r="C12" s="55">
        <v>30</v>
      </c>
      <c r="D12" s="55">
        <v>0</v>
      </c>
      <c r="E12" s="55">
        <v>30</v>
      </c>
      <c r="F12" s="55">
        <v>0</v>
      </c>
      <c r="G12" s="30"/>
    </row>
    <row r="13" customFormat="1" customHeight="1" spans="1:7">
      <c r="A13" s="43" t="s">
        <v>180</v>
      </c>
      <c r="B13" s="43" t="s">
        <v>183</v>
      </c>
      <c r="C13" s="55">
        <v>58.203785</v>
      </c>
      <c r="D13" s="55">
        <v>0</v>
      </c>
      <c r="E13" s="55">
        <v>58.203785</v>
      </c>
      <c r="F13" s="55">
        <v>0</v>
      </c>
      <c r="G13" s="30"/>
    </row>
    <row r="14" customFormat="1" customHeight="1" spans="1:7">
      <c r="A14" s="43" t="s">
        <v>180</v>
      </c>
      <c r="B14" s="43" t="s">
        <v>184</v>
      </c>
      <c r="C14" s="55">
        <v>763.466122</v>
      </c>
      <c r="D14" s="55">
        <v>763.466122</v>
      </c>
      <c r="E14" s="55">
        <v>0</v>
      </c>
      <c r="F14" s="55">
        <v>0</v>
      </c>
      <c r="G14" s="30"/>
    </row>
    <row r="15" customFormat="1" customHeight="1" spans="1:7">
      <c r="A15" s="43" t="s">
        <v>180</v>
      </c>
      <c r="B15" s="43" t="s">
        <v>185</v>
      </c>
      <c r="C15" s="55">
        <v>2.328</v>
      </c>
      <c r="D15" s="55">
        <v>2.328</v>
      </c>
      <c r="E15" s="55">
        <v>0</v>
      </c>
      <c r="F15" s="55">
        <v>0</v>
      </c>
      <c r="G15" s="30"/>
    </row>
    <row r="16" customFormat="1" customHeight="1" spans="1:7">
      <c r="A16" s="43" t="s">
        <v>180</v>
      </c>
      <c r="B16" s="43" t="s">
        <v>186</v>
      </c>
      <c r="C16" s="55">
        <v>13.75</v>
      </c>
      <c r="D16" s="55">
        <v>0</v>
      </c>
      <c r="E16" s="55">
        <v>13.75</v>
      </c>
      <c r="F16" s="55">
        <v>0</v>
      </c>
      <c r="G16" s="30"/>
    </row>
    <row r="17" customFormat="1" customHeight="1" spans="1:7">
      <c r="A17" s="43" t="s">
        <v>187</v>
      </c>
      <c r="B17" s="43" t="s">
        <v>188</v>
      </c>
      <c r="C17" s="55">
        <v>120</v>
      </c>
      <c r="D17" s="55">
        <v>0</v>
      </c>
      <c r="E17" s="55">
        <v>0</v>
      </c>
      <c r="F17" s="55">
        <v>120</v>
      </c>
      <c r="G17" s="30"/>
    </row>
    <row r="18" customFormat="1" customHeight="1" spans="1:7">
      <c r="A18" s="43" t="s">
        <v>180</v>
      </c>
      <c r="B18" s="43" t="s">
        <v>189</v>
      </c>
      <c r="C18" s="55">
        <v>110</v>
      </c>
      <c r="D18" s="55">
        <v>0</v>
      </c>
      <c r="E18" s="55">
        <v>0</v>
      </c>
      <c r="F18" s="55">
        <v>110</v>
      </c>
      <c r="G18" s="30"/>
    </row>
    <row r="19" customFormat="1" customHeight="1" spans="1:7">
      <c r="A19" s="43" t="s">
        <v>180</v>
      </c>
      <c r="B19" s="43" t="s">
        <v>190</v>
      </c>
      <c r="C19" s="55">
        <v>10</v>
      </c>
      <c r="D19" s="55">
        <v>0</v>
      </c>
      <c r="E19" s="55">
        <v>0</v>
      </c>
      <c r="F19" s="55">
        <v>10</v>
      </c>
      <c r="G19" s="30"/>
    </row>
    <row r="20" customFormat="1" customHeight="1" spans="1:7">
      <c r="A20" s="43" t="s">
        <v>191</v>
      </c>
      <c r="B20" s="43" t="s">
        <v>192</v>
      </c>
      <c r="C20" s="55">
        <v>12</v>
      </c>
      <c r="D20" s="55">
        <v>0</v>
      </c>
      <c r="E20" s="55">
        <v>0</v>
      </c>
      <c r="F20" s="55">
        <v>12</v>
      </c>
      <c r="G20" s="30"/>
    </row>
    <row r="21" customFormat="1" customHeight="1" spans="1:7">
      <c r="A21" s="43" t="s">
        <v>193</v>
      </c>
      <c r="B21" s="43" t="s">
        <v>194</v>
      </c>
      <c r="C21" s="55">
        <v>12</v>
      </c>
      <c r="D21" s="55">
        <v>0</v>
      </c>
      <c r="E21" s="55">
        <v>0</v>
      </c>
      <c r="F21" s="55">
        <v>12</v>
      </c>
      <c r="G21" s="30"/>
    </row>
    <row r="22" customFormat="1" customHeight="1" spans="1:7">
      <c r="A22" s="43" t="s">
        <v>180</v>
      </c>
      <c r="B22" s="43" t="s">
        <v>195</v>
      </c>
      <c r="C22" s="55">
        <v>12</v>
      </c>
      <c r="D22" s="55">
        <v>0</v>
      </c>
      <c r="E22" s="55">
        <v>0</v>
      </c>
      <c r="F22" s="55">
        <v>12</v>
      </c>
      <c r="G22" s="30"/>
    </row>
    <row r="23" customFormat="1" customHeight="1" spans="1:7">
      <c r="A23" s="43" t="s">
        <v>196</v>
      </c>
      <c r="B23" s="43" t="s">
        <v>197</v>
      </c>
      <c r="C23" s="55">
        <v>118.60333</v>
      </c>
      <c r="D23" s="55">
        <v>115.230072</v>
      </c>
      <c r="E23" s="55">
        <v>3.373258</v>
      </c>
      <c r="F23" s="55">
        <v>0</v>
      </c>
      <c r="G23" s="30"/>
    </row>
    <row r="24" customFormat="1" customHeight="1" spans="1:7">
      <c r="A24" s="43" t="s">
        <v>198</v>
      </c>
      <c r="B24" s="43" t="s">
        <v>199</v>
      </c>
      <c r="C24" s="55">
        <v>118.60333</v>
      </c>
      <c r="D24" s="55">
        <v>115.230072</v>
      </c>
      <c r="E24" s="55">
        <v>3.373258</v>
      </c>
      <c r="F24" s="55">
        <v>0</v>
      </c>
      <c r="G24" s="30"/>
    </row>
    <row r="25" customFormat="1" customHeight="1" spans="1:7">
      <c r="A25" s="43" t="s">
        <v>200</v>
      </c>
      <c r="B25" s="43" t="s">
        <v>201</v>
      </c>
      <c r="C25" s="55">
        <v>118.60333</v>
      </c>
      <c r="D25" s="55">
        <v>115.230072</v>
      </c>
      <c r="E25" s="55">
        <v>3.373258</v>
      </c>
      <c r="F25" s="55">
        <v>0</v>
      </c>
      <c r="G25" s="30"/>
    </row>
    <row r="26" customFormat="1" customHeight="1" spans="1:7">
      <c r="A26" s="43" t="s">
        <v>180</v>
      </c>
      <c r="B26" s="43" t="s">
        <v>183</v>
      </c>
      <c r="C26" s="55">
        <v>1.123258</v>
      </c>
      <c r="D26" s="55">
        <v>0</v>
      </c>
      <c r="E26" s="55">
        <v>1.123258</v>
      </c>
      <c r="F26" s="55">
        <v>0</v>
      </c>
      <c r="G26" s="30"/>
    </row>
    <row r="27" customFormat="1" customHeight="1" spans="1:7">
      <c r="A27" s="43" t="s">
        <v>180</v>
      </c>
      <c r="B27" s="43" t="s">
        <v>186</v>
      </c>
      <c r="C27" s="55">
        <v>2.25</v>
      </c>
      <c r="D27" s="55">
        <v>0</v>
      </c>
      <c r="E27" s="55">
        <v>2.25</v>
      </c>
      <c r="F27" s="55">
        <v>0</v>
      </c>
      <c r="G27" s="30"/>
    </row>
    <row r="28" customFormat="1" customHeight="1" spans="1:7">
      <c r="A28" s="43" t="s">
        <v>180</v>
      </c>
      <c r="B28" s="43" t="s">
        <v>202</v>
      </c>
      <c r="C28" s="55">
        <v>115.230072</v>
      </c>
      <c r="D28" s="55">
        <v>115.230072</v>
      </c>
      <c r="E28" s="55">
        <v>0</v>
      </c>
      <c r="F28" s="55">
        <v>0</v>
      </c>
      <c r="G28" s="30"/>
    </row>
    <row r="29" customFormat="1" customHeight="1" spans="1:7">
      <c r="A29" s="43" t="s">
        <v>203</v>
      </c>
      <c r="B29" s="43" t="s">
        <v>204</v>
      </c>
      <c r="C29" s="55">
        <v>309.010361</v>
      </c>
      <c r="D29" s="55">
        <v>301.123044</v>
      </c>
      <c r="E29" s="55">
        <v>7.887317</v>
      </c>
      <c r="F29" s="55">
        <v>0</v>
      </c>
      <c r="G29" s="30"/>
    </row>
    <row r="30" customFormat="1" customHeight="1" spans="1:7">
      <c r="A30" s="43" t="s">
        <v>205</v>
      </c>
      <c r="B30" s="43" t="s">
        <v>206</v>
      </c>
      <c r="C30" s="55">
        <v>74.105049</v>
      </c>
      <c r="D30" s="55">
        <v>66.217732</v>
      </c>
      <c r="E30" s="55">
        <v>7.887317</v>
      </c>
      <c r="F30" s="55">
        <v>0</v>
      </c>
      <c r="G30" s="30"/>
    </row>
    <row r="31" customFormat="1" customHeight="1" spans="1:7">
      <c r="A31" s="43" t="s">
        <v>207</v>
      </c>
      <c r="B31" s="43" t="s">
        <v>208</v>
      </c>
      <c r="C31" s="55">
        <v>74.105049</v>
      </c>
      <c r="D31" s="55">
        <v>66.217732</v>
      </c>
      <c r="E31" s="55">
        <v>7.887317</v>
      </c>
      <c r="F31" s="55">
        <v>0</v>
      </c>
      <c r="G31" s="30"/>
    </row>
    <row r="32" customFormat="1" customHeight="1" spans="1:7">
      <c r="A32" s="43" t="s">
        <v>180</v>
      </c>
      <c r="B32" s="43" t="s">
        <v>186</v>
      </c>
      <c r="C32" s="55">
        <v>1.25</v>
      </c>
      <c r="D32" s="55">
        <v>0</v>
      </c>
      <c r="E32" s="55">
        <v>1.25</v>
      </c>
      <c r="F32" s="55">
        <v>0</v>
      </c>
      <c r="G32" s="30"/>
    </row>
    <row r="33" customFormat="1" customHeight="1" spans="1:7">
      <c r="A33" s="43" t="s">
        <v>180</v>
      </c>
      <c r="B33" s="43" t="s">
        <v>202</v>
      </c>
      <c r="C33" s="55">
        <v>65.089732</v>
      </c>
      <c r="D33" s="55">
        <v>65.089732</v>
      </c>
      <c r="E33" s="55">
        <v>0</v>
      </c>
      <c r="F33" s="55">
        <v>0</v>
      </c>
      <c r="G33" s="30"/>
    </row>
    <row r="34" customFormat="1" customHeight="1" spans="1:7">
      <c r="A34" s="43" t="s">
        <v>180</v>
      </c>
      <c r="B34" s="43" t="s">
        <v>209</v>
      </c>
      <c r="C34" s="55">
        <v>1.128</v>
      </c>
      <c r="D34" s="55">
        <v>1.128</v>
      </c>
      <c r="E34" s="55">
        <v>0</v>
      </c>
      <c r="F34" s="55">
        <v>0</v>
      </c>
      <c r="G34" s="30"/>
    </row>
    <row r="35" customFormat="1" customHeight="1" spans="1:7">
      <c r="A35" s="43" t="s">
        <v>180</v>
      </c>
      <c r="B35" s="43" t="s">
        <v>183</v>
      </c>
      <c r="C35" s="55">
        <v>6.637317</v>
      </c>
      <c r="D35" s="55">
        <v>0</v>
      </c>
      <c r="E35" s="55">
        <v>6.637317</v>
      </c>
      <c r="F35" s="55">
        <v>0</v>
      </c>
      <c r="G35" s="30"/>
    </row>
    <row r="36" customFormat="1" customHeight="1" spans="1:7">
      <c r="A36" s="43" t="s">
        <v>210</v>
      </c>
      <c r="B36" s="43" t="s">
        <v>211</v>
      </c>
      <c r="C36" s="55">
        <v>234.905312</v>
      </c>
      <c r="D36" s="55">
        <v>234.905312</v>
      </c>
      <c r="E36" s="55">
        <v>0</v>
      </c>
      <c r="F36" s="55">
        <v>0</v>
      </c>
      <c r="G36" s="30"/>
    </row>
    <row r="37" customFormat="1" customHeight="1" spans="1:7">
      <c r="A37" s="43" t="s">
        <v>212</v>
      </c>
      <c r="B37" s="43" t="s">
        <v>213</v>
      </c>
      <c r="C37" s="55">
        <v>234.905312</v>
      </c>
      <c r="D37" s="55">
        <v>234.905312</v>
      </c>
      <c r="E37" s="55">
        <v>0</v>
      </c>
      <c r="F37" s="55">
        <v>0</v>
      </c>
      <c r="G37" s="30"/>
    </row>
    <row r="38" customFormat="1" customHeight="1" spans="1:7">
      <c r="A38" s="43" t="s">
        <v>180</v>
      </c>
      <c r="B38" s="43" t="s">
        <v>214</v>
      </c>
      <c r="C38" s="55">
        <v>234.905312</v>
      </c>
      <c r="D38" s="55">
        <v>234.905312</v>
      </c>
      <c r="E38" s="55">
        <v>0</v>
      </c>
      <c r="F38" s="55">
        <v>0</v>
      </c>
      <c r="G38" s="30"/>
    </row>
    <row r="39" customFormat="1" customHeight="1" spans="1:7">
      <c r="A39" s="43" t="s">
        <v>215</v>
      </c>
      <c r="B39" s="43" t="s">
        <v>216</v>
      </c>
      <c r="C39" s="55">
        <v>185.825652</v>
      </c>
      <c r="D39" s="55">
        <v>182.114575</v>
      </c>
      <c r="E39" s="55">
        <v>3.711077</v>
      </c>
      <c r="F39" s="55">
        <v>0</v>
      </c>
      <c r="G39" s="30"/>
    </row>
    <row r="40" customFormat="1" customHeight="1" spans="1:7">
      <c r="A40" s="43" t="s">
        <v>217</v>
      </c>
      <c r="B40" s="43" t="s">
        <v>218</v>
      </c>
      <c r="C40" s="55">
        <v>128.153797</v>
      </c>
      <c r="D40" s="55">
        <v>124.44272</v>
      </c>
      <c r="E40" s="55">
        <v>3.711077</v>
      </c>
      <c r="F40" s="55">
        <v>0</v>
      </c>
      <c r="G40" s="30"/>
    </row>
    <row r="41" customFormat="1" customHeight="1" spans="1:7">
      <c r="A41" s="43" t="s">
        <v>219</v>
      </c>
      <c r="B41" s="43" t="s">
        <v>220</v>
      </c>
      <c r="C41" s="55">
        <v>128.153797</v>
      </c>
      <c r="D41" s="55">
        <v>124.44272</v>
      </c>
      <c r="E41" s="55">
        <v>3.711077</v>
      </c>
      <c r="F41" s="55">
        <v>0</v>
      </c>
      <c r="G41" s="30"/>
    </row>
    <row r="42" customFormat="1" customHeight="1" spans="1:7">
      <c r="A42" s="43" t="s">
        <v>180</v>
      </c>
      <c r="B42" s="43" t="s">
        <v>183</v>
      </c>
      <c r="C42" s="55">
        <v>1.211077</v>
      </c>
      <c r="D42" s="55">
        <v>0</v>
      </c>
      <c r="E42" s="55">
        <v>1.211077</v>
      </c>
      <c r="F42" s="55">
        <v>0</v>
      </c>
      <c r="G42" s="30"/>
    </row>
    <row r="43" customFormat="1" customHeight="1" spans="1:7">
      <c r="A43" s="43" t="s">
        <v>180</v>
      </c>
      <c r="B43" s="43" t="s">
        <v>202</v>
      </c>
      <c r="C43" s="55">
        <v>124.44272</v>
      </c>
      <c r="D43" s="55">
        <v>124.44272</v>
      </c>
      <c r="E43" s="55">
        <v>0</v>
      </c>
      <c r="F43" s="55">
        <v>0</v>
      </c>
      <c r="G43" s="30"/>
    </row>
    <row r="44" customFormat="1" customHeight="1" spans="1:7">
      <c r="A44" s="43" t="s">
        <v>180</v>
      </c>
      <c r="B44" s="43" t="s">
        <v>186</v>
      </c>
      <c r="C44" s="55">
        <v>2.5</v>
      </c>
      <c r="D44" s="55">
        <v>0</v>
      </c>
      <c r="E44" s="55">
        <v>2.5</v>
      </c>
      <c r="F44" s="55">
        <v>0</v>
      </c>
      <c r="G44" s="30"/>
    </row>
    <row r="45" customFormat="1" customHeight="1" spans="1:7">
      <c r="A45" s="43" t="s">
        <v>221</v>
      </c>
      <c r="B45" s="43" t="s">
        <v>222</v>
      </c>
      <c r="C45" s="55">
        <v>57.671855</v>
      </c>
      <c r="D45" s="55">
        <v>57.671855</v>
      </c>
      <c r="E45" s="55">
        <v>0</v>
      </c>
      <c r="F45" s="55">
        <v>0</v>
      </c>
      <c r="G45" s="30"/>
    </row>
    <row r="46" customFormat="1" customHeight="1" spans="1:7">
      <c r="A46" s="43" t="s">
        <v>223</v>
      </c>
      <c r="B46" s="43" t="s">
        <v>224</v>
      </c>
      <c r="C46" s="55">
        <v>17.903655</v>
      </c>
      <c r="D46" s="55">
        <v>17.903655</v>
      </c>
      <c r="E46" s="55">
        <v>0</v>
      </c>
      <c r="F46" s="55">
        <v>0</v>
      </c>
      <c r="G46" s="30"/>
    </row>
    <row r="47" customHeight="1" spans="1:7">
      <c r="A47" s="43" t="s">
        <v>180</v>
      </c>
      <c r="B47" s="43" t="s">
        <v>225</v>
      </c>
      <c r="C47" s="55">
        <v>17.903655</v>
      </c>
      <c r="D47" s="55">
        <v>17.903655</v>
      </c>
      <c r="E47" s="55">
        <v>0</v>
      </c>
      <c r="F47" s="55">
        <v>0</v>
      </c>
      <c r="G47" s="31"/>
    </row>
    <row r="48" customHeight="1" spans="1:7">
      <c r="A48" s="43" t="s">
        <v>226</v>
      </c>
      <c r="B48" s="43" t="s">
        <v>227</v>
      </c>
      <c r="C48" s="55">
        <v>35.425305</v>
      </c>
      <c r="D48" s="55">
        <v>35.425305</v>
      </c>
      <c r="E48" s="55">
        <v>0</v>
      </c>
      <c r="F48" s="55">
        <v>0</v>
      </c>
      <c r="G48" s="31"/>
    </row>
    <row r="49" customHeight="1" spans="1:7">
      <c r="A49" s="43" t="s">
        <v>180</v>
      </c>
      <c r="B49" s="43" t="s">
        <v>228</v>
      </c>
      <c r="C49" s="55">
        <v>35.425305</v>
      </c>
      <c r="D49" s="55">
        <v>35.425305</v>
      </c>
      <c r="E49" s="55">
        <v>0</v>
      </c>
      <c r="F49" s="55">
        <v>0</v>
      </c>
      <c r="G49" s="31"/>
    </row>
    <row r="50" customHeight="1" spans="1:7">
      <c r="A50" s="43" t="s">
        <v>229</v>
      </c>
      <c r="B50" s="43" t="s">
        <v>230</v>
      </c>
      <c r="C50" s="55">
        <v>4.342895</v>
      </c>
      <c r="D50" s="55">
        <v>4.342895</v>
      </c>
      <c r="E50" s="55">
        <v>0</v>
      </c>
      <c r="F50" s="55">
        <v>0</v>
      </c>
      <c r="G50" s="31"/>
    </row>
    <row r="51" customHeight="1" spans="1:7">
      <c r="A51" s="43" t="s">
        <v>180</v>
      </c>
      <c r="B51" s="43" t="s">
        <v>231</v>
      </c>
      <c r="C51" s="55">
        <v>1.165295</v>
      </c>
      <c r="D51" s="55">
        <v>1.165295</v>
      </c>
      <c r="E51" s="55">
        <v>0</v>
      </c>
      <c r="F51" s="55">
        <v>0</v>
      </c>
      <c r="G51" s="31"/>
    </row>
    <row r="52" customHeight="1" spans="1:7">
      <c r="A52" s="43" t="s">
        <v>180</v>
      </c>
      <c r="B52" s="43" t="s">
        <v>232</v>
      </c>
      <c r="C52" s="55">
        <v>3.1776</v>
      </c>
      <c r="D52" s="55">
        <v>3.1776</v>
      </c>
      <c r="E52" s="55">
        <v>0</v>
      </c>
      <c r="F52" s="55">
        <v>0</v>
      </c>
      <c r="G52" s="31"/>
    </row>
    <row r="53" customHeight="1" spans="1:7">
      <c r="A53" s="43" t="s">
        <v>233</v>
      </c>
      <c r="B53" s="43" t="s">
        <v>234</v>
      </c>
      <c r="C53" s="55">
        <v>43.201849</v>
      </c>
      <c r="D53" s="55">
        <v>42.038496</v>
      </c>
      <c r="E53" s="55">
        <v>1.163353</v>
      </c>
      <c r="F53" s="55">
        <v>0</v>
      </c>
      <c r="G53" s="31"/>
    </row>
    <row r="54" customHeight="1" spans="1:7">
      <c r="A54" s="43" t="s">
        <v>235</v>
      </c>
      <c r="B54" s="43" t="s">
        <v>236</v>
      </c>
      <c r="C54" s="55">
        <v>43.201849</v>
      </c>
      <c r="D54" s="55">
        <v>42.038496</v>
      </c>
      <c r="E54" s="55">
        <v>1.163353</v>
      </c>
      <c r="F54" s="55">
        <v>0</v>
      </c>
      <c r="G54" s="31"/>
    </row>
    <row r="55" customHeight="1" spans="1:7">
      <c r="A55" s="43" t="s">
        <v>237</v>
      </c>
      <c r="B55" s="43" t="s">
        <v>238</v>
      </c>
      <c r="C55" s="55">
        <v>43.201849</v>
      </c>
      <c r="D55" s="55">
        <v>42.038496</v>
      </c>
      <c r="E55" s="55">
        <v>1.163353</v>
      </c>
      <c r="F55" s="55">
        <v>0</v>
      </c>
      <c r="G55" s="31"/>
    </row>
    <row r="56" customHeight="1" spans="1:7">
      <c r="A56" s="43" t="s">
        <v>180</v>
      </c>
      <c r="B56" s="43" t="s">
        <v>202</v>
      </c>
      <c r="C56" s="55">
        <v>42.038496</v>
      </c>
      <c r="D56" s="55">
        <v>42.038496</v>
      </c>
      <c r="E56" s="55">
        <v>0</v>
      </c>
      <c r="F56" s="55">
        <v>0</v>
      </c>
      <c r="G56" s="31"/>
    </row>
    <row r="57" customHeight="1" spans="1:7">
      <c r="A57" s="43" t="s">
        <v>180</v>
      </c>
      <c r="B57" s="43" t="s">
        <v>186</v>
      </c>
      <c r="C57" s="55">
        <v>0.75</v>
      </c>
      <c r="D57" s="55">
        <v>0</v>
      </c>
      <c r="E57" s="55">
        <v>0.75</v>
      </c>
      <c r="F57" s="55">
        <v>0</v>
      </c>
      <c r="G57" s="31"/>
    </row>
    <row r="58" customHeight="1" spans="1:7">
      <c r="A58" s="43" t="s">
        <v>180</v>
      </c>
      <c r="B58" s="43" t="s">
        <v>183</v>
      </c>
      <c r="C58" s="55">
        <v>0.413353</v>
      </c>
      <c r="D58" s="55">
        <v>0</v>
      </c>
      <c r="E58" s="55">
        <v>0.413353</v>
      </c>
      <c r="F58" s="55">
        <v>0</v>
      </c>
      <c r="G58" s="31"/>
    </row>
    <row r="59" customHeight="1" spans="1:7">
      <c r="A59" s="43" t="s">
        <v>239</v>
      </c>
      <c r="B59" s="43" t="s">
        <v>240</v>
      </c>
      <c r="C59" s="55">
        <v>1367.695955</v>
      </c>
      <c r="D59" s="55">
        <v>1122.578072</v>
      </c>
      <c r="E59" s="55">
        <v>107.117883</v>
      </c>
      <c r="F59" s="55">
        <v>138</v>
      </c>
      <c r="G59" s="31"/>
    </row>
    <row r="60" customHeight="1" spans="1:7">
      <c r="A60" s="43" t="s">
        <v>241</v>
      </c>
      <c r="B60" s="43" t="s">
        <v>242</v>
      </c>
      <c r="C60" s="55">
        <v>1367.695955</v>
      </c>
      <c r="D60" s="55">
        <v>1122.578072</v>
      </c>
      <c r="E60" s="55">
        <v>107.117883</v>
      </c>
      <c r="F60" s="55">
        <v>138</v>
      </c>
      <c r="G60" s="31"/>
    </row>
    <row r="61" customHeight="1" spans="1:7">
      <c r="A61" s="43" t="s">
        <v>243</v>
      </c>
      <c r="B61" s="43" t="s">
        <v>244</v>
      </c>
      <c r="C61" s="55">
        <v>140.463628</v>
      </c>
      <c r="D61" s="55">
        <v>70.515664</v>
      </c>
      <c r="E61" s="55">
        <v>31.947964</v>
      </c>
      <c r="F61" s="55">
        <v>38</v>
      </c>
      <c r="G61" s="31"/>
    </row>
    <row r="62" customHeight="1" spans="1:7">
      <c r="A62" s="43" t="s">
        <v>180</v>
      </c>
      <c r="B62" s="43" t="s">
        <v>182</v>
      </c>
      <c r="C62" s="55">
        <v>30</v>
      </c>
      <c r="D62" s="55">
        <v>0</v>
      </c>
      <c r="E62" s="55">
        <v>30</v>
      </c>
      <c r="F62" s="55">
        <v>0</v>
      </c>
      <c r="G62" s="31"/>
    </row>
    <row r="63" customHeight="1" spans="1:7">
      <c r="A63" s="43" t="s">
        <v>180</v>
      </c>
      <c r="B63" s="43" t="s">
        <v>202</v>
      </c>
      <c r="C63" s="55">
        <v>70.515664</v>
      </c>
      <c r="D63" s="55">
        <v>70.515664</v>
      </c>
      <c r="E63" s="55">
        <v>0</v>
      </c>
      <c r="F63" s="55">
        <v>0</v>
      </c>
      <c r="G63" s="31"/>
    </row>
    <row r="64" customHeight="1" spans="1:7">
      <c r="A64" s="43" t="s">
        <v>180</v>
      </c>
      <c r="B64" s="43" t="s">
        <v>183</v>
      </c>
      <c r="C64" s="55">
        <v>0.697964</v>
      </c>
      <c r="D64" s="55">
        <v>0</v>
      </c>
      <c r="E64" s="55">
        <v>0.697964</v>
      </c>
      <c r="F64" s="55">
        <v>0</v>
      </c>
      <c r="G64" s="31"/>
    </row>
    <row r="65" customHeight="1" spans="1:7">
      <c r="A65" s="43" t="s">
        <v>180</v>
      </c>
      <c r="B65" s="43" t="s">
        <v>186</v>
      </c>
      <c r="C65" s="55">
        <v>1.25</v>
      </c>
      <c r="D65" s="55">
        <v>0</v>
      </c>
      <c r="E65" s="55">
        <v>1.25</v>
      </c>
      <c r="F65" s="55">
        <v>0</v>
      </c>
      <c r="G65" s="31"/>
    </row>
    <row r="66" customHeight="1" spans="1:7">
      <c r="A66" s="43" t="s">
        <v>180</v>
      </c>
      <c r="B66" s="43" t="s">
        <v>245</v>
      </c>
      <c r="C66" s="55">
        <v>38</v>
      </c>
      <c r="D66" s="55">
        <v>0</v>
      </c>
      <c r="E66" s="55">
        <v>0</v>
      </c>
      <c r="F66" s="55">
        <v>38</v>
      </c>
      <c r="G66" s="31"/>
    </row>
    <row r="67" customHeight="1" spans="1:7">
      <c r="A67" s="43" t="s">
        <v>246</v>
      </c>
      <c r="B67" s="43" t="s">
        <v>247</v>
      </c>
      <c r="C67" s="55">
        <v>1227.232327</v>
      </c>
      <c r="D67" s="55">
        <v>1052.062408</v>
      </c>
      <c r="E67" s="55">
        <v>75.169919</v>
      </c>
      <c r="F67" s="55">
        <v>100</v>
      </c>
      <c r="G67" s="31"/>
    </row>
    <row r="68" customHeight="1" spans="1:7">
      <c r="A68" s="43" t="s">
        <v>180</v>
      </c>
      <c r="B68" s="43" t="s">
        <v>202</v>
      </c>
      <c r="C68" s="55">
        <v>1049.884408</v>
      </c>
      <c r="D68" s="55">
        <v>1049.884408</v>
      </c>
      <c r="E68" s="55">
        <v>0</v>
      </c>
      <c r="F68" s="55">
        <v>0</v>
      </c>
      <c r="G68" s="31"/>
    </row>
    <row r="69" customHeight="1" spans="1:7">
      <c r="A69" s="43" t="s">
        <v>180</v>
      </c>
      <c r="B69" s="43" t="s">
        <v>248</v>
      </c>
      <c r="C69" s="55">
        <v>2.178</v>
      </c>
      <c r="D69" s="55">
        <v>2.178</v>
      </c>
      <c r="E69" s="55">
        <v>0</v>
      </c>
      <c r="F69" s="55">
        <v>0</v>
      </c>
      <c r="G69" s="31"/>
    </row>
    <row r="70" customHeight="1" spans="1:7">
      <c r="A70" s="43" t="s">
        <v>180</v>
      </c>
      <c r="B70" s="43" t="s">
        <v>186</v>
      </c>
      <c r="C70" s="55">
        <v>20</v>
      </c>
      <c r="D70" s="55">
        <v>0</v>
      </c>
      <c r="E70" s="55">
        <v>20</v>
      </c>
      <c r="F70" s="55">
        <v>0</v>
      </c>
      <c r="G70" s="31"/>
    </row>
    <row r="71" customHeight="1" spans="1:7">
      <c r="A71" s="43" t="s">
        <v>180</v>
      </c>
      <c r="B71" s="43" t="s">
        <v>183</v>
      </c>
      <c r="C71" s="55">
        <v>25.169919</v>
      </c>
      <c r="D71" s="55">
        <v>0</v>
      </c>
      <c r="E71" s="55">
        <v>25.169919</v>
      </c>
      <c r="F71" s="55">
        <v>0</v>
      </c>
      <c r="G71" s="31"/>
    </row>
    <row r="72" customHeight="1" spans="1:7">
      <c r="A72" s="43" t="s">
        <v>180</v>
      </c>
      <c r="B72" s="43" t="s">
        <v>182</v>
      </c>
      <c r="C72" s="55">
        <v>30</v>
      </c>
      <c r="D72" s="55">
        <v>0</v>
      </c>
      <c r="E72" s="55">
        <v>30</v>
      </c>
      <c r="F72" s="55">
        <v>0</v>
      </c>
      <c r="G72" s="31"/>
    </row>
    <row r="73" customHeight="1" spans="1:7">
      <c r="A73" s="43" t="s">
        <v>180</v>
      </c>
      <c r="B73" s="43" t="s">
        <v>249</v>
      </c>
      <c r="C73" s="55">
        <v>100</v>
      </c>
      <c r="D73" s="55">
        <v>0</v>
      </c>
      <c r="E73" s="55">
        <v>0</v>
      </c>
      <c r="F73" s="55">
        <v>100</v>
      </c>
      <c r="G73" s="31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showGridLines="0" showZeros="0" topLeftCell="B16" workbookViewId="0">
      <selection activeCell="C14" sqref="C14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6384" width="9.16666666666667" customWidth="1"/>
  </cols>
  <sheetData>
    <row r="1" ht="30" customHeight="1" spans="1:1">
      <c r="A1" s="17" t="s">
        <v>20</v>
      </c>
    </row>
    <row r="2" ht="28.5" customHeight="1" spans="1:9">
      <c r="A2" s="18" t="s">
        <v>21</v>
      </c>
      <c r="B2" s="18"/>
      <c r="C2" s="18"/>
      <c r="D2" s="18"/>
      <c r="E2" s="18"/>
      <c r="F2" s="18"/>
      <c r="G2" s="18"/>
      <c r="H2" s="18"/>
      <c r="I2" s="18"/>
    </row>
    <row r="3" ht="22.5" customHeight="1" spans="9:9">
      <c r="I3" s="37" t="s">
        <v>39</v>
      </c>
    </row>
    <row r="4" ht="22.5" customHeight="1" spans="1:9">
      <c r="A4" s="39" t="s">
        <v>250</v>
      </c>
      <c r="B4" s="39" t="s">
        <v>251</v>
      </c>
      <c r="C4" s="39" t="s">
        <v>252</v>
      </c>
      <c r="D4" s="39" t="s">
        <v>253</v>
      </c>
      <c r="E4" s="39" t="s">
        <v>134</v>
      </c>
      <c r="F4" s="39" t="s">
        <v>170</v>
      </c>
      <c r="G4" s="39" t="s">
        <v>171</v>
      </c>
      <c r="H4" s="39" t="s">
        <v>172</v>
      </c>
      <c r="I4" s="39" t="s">
        <v>173</v>
      </c>
    </row>
    <row r="5" ht="15.75" customHeight="1" spans="1:9">
      <c r="A5" s="27" t="s">
        <v>144</v>
      </c>
      <c r="B5" s="27" t="s">
        <v>144</v>
      </c>
      <c r="C5" s="27" t="s">
        <v>144</v>
      </c>
      <c r="D5" s="27" t="s">
        <v>144</v>
      </c>
      <c r="E5" s="27" t="s">
        <v>144</v>
      </c>
      <c r="F5" s="27" t="s">
        <v>144</v>
      </c>
      <c r="G5" s="27" t="s">
        <v>144</v>
      </c>
      <c r="H5" s="27" t="s">
        <v>144</v>
      </c>
      <c r="I5" s="27" t="s">
        <v>144</v>
      </c>
    </row>
    <row r="6" customHeight="1" spans="1:9">
      <c r="A6" s="42"/>
      <c r="B6" s="78" t="s">
        <v>134</v>
      </c>
      <c r="C6" s="79"/>
      <c r="D6" s="43"/>
      <c r="E6" s="80">
        <v>3026.585054</v>
      </c>
      <c r="F6" s="80">
        <v>2528.878381</v>
      </c>
      <c r="G6" s="80">
        <v>227.706673</v>
      </c>
      <c r="H6" s="55">
        <v>270</v>
      </c>
      <c r="I6" s="30"/>
    </row>
    <row r="7" customHeight="1" spans="1:9">
      <c r="A7" s="42" t="s">
        <v>145</v>
      </c>
      <c r="B7" s="78" t="s">
        <v>146</v>
      </c>
      <c r="C7" s="79"/>
      <c r="D7" s="43"/>
      <c r="E7" s="80">
        <v>3026.585054</v>
      </c>
      <c r="F7" s="80">
        <v>2528.878381</v>
      </c>
      <c r="G7" s="80">
        <v>227.706673</v>
      </c>
      <c r="H7" s="55">
        <v>270</v>
      </c>
      <c r="I7" s="30"/>
    </row>
    <row r="8" customHeight="1" spans="1:9">
      <c r="A8" s="42" t="s">
        <v>254</v>
      </c>
      <c r="B8" s="78" t="s">
        <v>255</v>
      </c>
      <c r="C8" s="79"/>
      <c r="D8" s="43"/>
      <c r="E8" s="80">
        <v>2524.372381</v>
      </c>
      <c r="F8" s="80">
        <v>2524.372381</v>
      </c>
      <c r="G8" s="80">
        <v>0</v>
      </c>
      <c r="H8" s="55">
        <v>0</v>
      </c>
      <c r="I8" s="30"/>
    </row>
    <row r="9" customHeight="1" spans="1:9">
      <c r="A9" s="42" t="s">
        <v>256</v>
      </c>
      <c r="B9" s="78" t="s">
        <v>257</v>
      </c>
      <c r="C9" s="79" t="s">
        <v>258</v>
      </c>
      <c r="D9" s="43" t="s">
        <v>259</v>
      </c>
      <c r="E9" s="80">
        <v>711.0528</v>
      </c>
      <c r="F9" s="80">
        <v>711.0528</v>
      </c>
      <c r="G9" s="80">
        <v>0</v>
      </c>
      <c r="H9" s="55">
        <v>0</v>
      </c>
      <c r="I9" s="30"/>
    </row>
    <row r="10" customHeight="1" spans="1:9">
      <c r="A10" s="42" t="s">
        <v>260</v>
      </c>
      <c r="B10" s="78" t="s">
        <v>261</v>
      </c>
      <c r="C10" s="79" t="s">
        <v>258</v>
      </c>
      <c r="D10" s="43" t="s">
        <v>259</v>
      </c>
      <c r="E10" s="80">
        <v>386.303064</v>
      </c>
      <c r="F10" s="80">
        <v>386.303064</v>
      </c>
      <c r="G10" s="80">
        <v>0</v>
      </c>
      <c r="H10" s="55">
        <v>0</v>
      </c>
      <c r="I10" s="30"/>
    </row>
    <row r="11" customHeight="1" spans="1:9">
      <c r="A11" s="42" t="s">
        <v>262</v>
      </c>
      <c r="B11" s="78" t="s">
        <v>263</v>
      </c>
      <c r="C11" s="79" t="s">
        <v>258</v>
      </c>
      <c r="D11" s="43" t="s">
        <v>259</v>
      </c>
      <c r="E11" s="80">
        <v>618.89295</v>
      </c>
      <c r="F11" s="80">
        <v>618.89295</v>
      </c>
      <c r="G11" s="80">
        <v>0</v>
      </c>
      <c r="H11" s="55">
        <v>0</v>
      </c>
      <c r="I11" s="30"/>
    </row>
    <row r="12" customHeight="1" spans="1:9">
      <c r="A12" s="42" t="s">
        <v>264</v>
      </c>
      <c r="B12" s="78" t="s">
        <v>265</v>
      </c>
      <c r="C12" s="79" t="s">
        <v>258</v>
      </c>
      <c r="D12" s="43" t="s">
        <v>259</v>
      </c>
      <c r="E12" s="80">
        <v>271.818</v>
      </c>
      <c r="F12" s="80">
        <v>271.818</v>
      </c>
      <c r="G12" s="80">
        <v>0</v>
      </c>
      <c r="H12" s="55">
        <v>0</v>
      </c>
      <c r="I12" s="30"/>
    </row>
    <row r="13" customFormat="1" customHeight="1" spans="1:9">
      <c r="A13" s="42" t="s">
        <v>266</v>
      </c>
      <c r="B13" s="78" t="s">
        <v>267</v>
      </c>
      <c r="C13" s="79" t="s">
        <v>268</v>
      </c>
      <c r="D13" s="43" t="s">
        <v>269</v>
      </c>
      <c r="E13" s="80">
        <v>234.905312</v>
      </c>
      <c r="F13" s="80">
        <v>234.905312</v>
      </c>
      <c r="G13" s="80">
        <v>0</v>
      </c>
      <c r="H13" s="55">
        <v>0</v>
      </c>
      <c r="I13" s="30"/>
    </row>
    <row r="14" customFormat="1" customHeight="1" spans="1:9">
      <c r="A14" s="42" t="s">
        <v>270</v>
      </c>
      <c r="B14" s="78" t="s">
        <v>271</v>
      </c>
      <c r="C14" s="79" t="s">
        <v>268</v>
      </c>
      <c r="D14" s="43" t="s">
        <v>269</v>
      </c>
      <c r="E14" s="80">
        <v>53.32896</v>
      </c>
      <c r="F14" s="80">
        <v>53.32896</v>
      </c>
      <c r="G14" s="80">
        <v>0</v>
      </c>
      <c r="H14" s="55">
        <v>0</v>
      </c>
      <c r="I14" s="30"/>
    </row>
    <row r="15" customFormat="1" customHeight="1" spans="1:9">
      <c r="A15" s="42" t="s">
        <v>272</v>
      </c>
      <c r="B15" s="78" t="s">
        <v>273</v>
      </c>
      <c r="C15" s="79" t="s">
        <v>268</v>
      </c>
      <c r="D15" s="43" t="s">
        <v>269</v>
      </c>
      <c r="E15" s="80">
        <v>4.342895</v>
      </c>
      <c r="F15" s="80">
        <v>4.342895</v>
      </c>
      <c r="G15" s="80">
        <v>0</v>
      </c>
      <c r="H15" s="55">
        <v>0</v>
      </c>
      <c r="I15" s="30"/>
    </row>
    <row r="16" customFormat="1" customHeight="1" spans="1:9">
      <c r="A16" s="42" t="s">
        <v>274</v>
      </c>
      <c r="B16" s="78" t="s">
        <v>275</v>
      </c>
      <c r="C16" s="79" t="s">
        <v>276</v>
      </c>
      <c r="D16" s="43" t="s">
        <v>277</v>
      </c>
      <c r="E16" s="80">
        <v>242.6004</v>
      </c>
      <c r="F16" s="80">
        <v>242.6004</v>
      </c>
      <c r="G16" s="80">
        <v>0</v>
      </c>
      <c r="H16" s="55">
        <v>0</v>
      </c>
      <c r="I16" s="30"/>
    </row>
    <row r="17" customFormat="1" customHeight="1" spans="1:9">
      <c r="A17" s="42" t="s">
        <v>278</v>
      </c>
      <c r="B17" s="78" t="s">
        <v>279</v>
      </c>
      <c r="C17" s="79" t="s">
        <v>280</v>
      </c>
      <c r="D17" s="43" t="s">
        <v>281</v>
      </c>
      <c r="E17" s="80">
        <v>1.128</v>
      </c>
      <c r="F17" s="80">
        <v>1.128</v>
      </c>
      <c r="G17" s="80">
        <v>0</v>
      </c>
      <c r="H17" s="55">
        <v>0</v>
      </c>
      <c r="I17" s="30"/>
    </row>
    <row r="18" customFormat="1" customHeight="1" spans="1:9">
      <c r="A18" s="42" t="s">
        <v>282</v>
      </c>
      <c r="B18" s="78" t="s">
        <v>283</v>
      </c>
      <c r="C18" s="79"/>
      <c r="D18" s="43"/>
      <c r="E18" s="80">
        <v>487.706673</v>
      </c>
      <c r="F18" s="80">
        <v>0</v>
      </c>
      <c r="G18" s="80">
        <v>227.706673</v>
      </c>
      <c r="H18" s="55">
        <v>260</v>
      </c>
      <c r="I18" s="30"/>
    </row>
    <row r="19" customFormat="1" customHeight="1" spans="1:9">
      <c r="A19" s="42" t="s">
        <v>284</v>
      </c>
      <c r="B19" s="78" t="s">
        <v>285</v>
      </c>
      <c r="C19" s="79" t="s">
        <v>286</v>
      </c>
      <c r="D19" s="43" t="s">
        <v>287</v>
      </c>
      <c r="E19" s="80">
        <v>53.75</v>
      </c>
      <c r="F19" s="80">
        <v>0</v>
      </c>
      <c r="G19" s="80">
        <v>41.75</v>
      </c>
      <c r="H19" s="55">
        <v>12</v>
      </c>
      <c r="I19" s="30"/>
    </row>
    <row r="20" customFormat="1" customHeight="1" spans="1:9">
      <c r="A20" s="42" t="s">
        <v>288</v>
      </c>
      <c r="B20" s="78" t="s">
        <v>289</v>
      </c>
      <c r="C20" s="79" t="s">
        <v>286</v>
      </c>
      <c r="D20" s="43" t="s">
        <v>287</v>
      </c>
      <c r="E20" s="80">
        <v>6</v>
      </c>
      <c r="F20" s="80">
        <v>0</v>
      </c>
      <c r="G20" s="80">
        <v>6</v>
      </c>
      <c r="H20" s="55">
        <v>0</v>
      </c>
      <c r="I20" s="30"/>
    </row>
    <row r="21" customFormat="1" customHeight="1" spans="1:9">
      <c r="A21" s="42" t="s">
        <v>290</v>
      </c>
      <c r="B21" s="78" t="s">
        <v>291</v>
      </c>
      <c r="C21" s="79" t="s">
        <v>292</v>
      </c>
      <c r="D21" s="43" t="s">
        <v>293</v>
      </c>
      <c r="E21" s="80">
        <v>1</v>
      </c>
      <c r="F21" s="80">
        <v>0</v>
      </c>
      <c r="G21" s="80">
        <v>1</v>
      </c>
      <c r="H21" s="55">
        <v>0</v>
      </c>
      <c r="I21" s="30"/>
    </row>
    <row r="22" customFormat="1" customHeight="1" spans="1:9">
      <c r="A22" s="42" t="s">
        <v>294</v>
      </c>
      <c r="B22" s="78" t="s">
        <v>295</v>
      </c>
      <c r="C22" s="79" t="s">
        <v>286</v>
      </c>
      <c r="D22" s="43" t="s">
        <v>287</v>
      </c>
      <c r="E22" s="80">
        <v>21.979473</v>
      </c>
      <c r="F22" s="80">
        <v>0</v>
      </c>
      <c r="G22" s="80">
        <v>21.979473</v>
      </c>
      <c r="H22" s="55">
        <v>0</v>
      </c>
      <c r="I22" s="30"/>
    </row>
    <row r="23" customFormat="1" customHeight="1" spans="1:9">
      <c r="A23" s="42" t="s">
        <v>296</v>
      </c>
      <c r="B23" s="78" t="s">
        <v>297</v>
      </c>
      <c r="C23" s="79" t="s">
        <v>286</v>
      </c>
      <c r="D23" s="43" t="s">
        <v>287</v>
      </c>
      <c r="E23" s="80">
        <v>0.6012</v>
      </c>
      <c r="F23" s="80">
        <v>0</v>
      </c>
      <c r="G23" s="80">
        <v>0.6012</v>
      </c>
      <c r="H23" s="55">
        <v>0</v>
      </c>
      <c r="I23" s="30"/>
    </row>
    <row r="24" customFormat="1" customHeight="1" spans="1:9">
      <c r="A24" s="42" t="s">
        <v>298</v>
      </c>
      <c r="B24" s="78" t="s">
        <v>299</v>
      </c>
      <c r="C24" s="79" t="s">
        <v>300</v>
      </c>
      <c r="D24" s="43" t="s">
        <v>301</v>
      </c>
      <c r="E24" s="80">
        <v>6.1</v>
      </c>
      <c r="F24" s="80">
        <v>0</v>
      </c>
      <c r="G24" s="80">
        <v>6.1</v>
      </c>
      <c r="H24" s="55">
        <v>0</v>
      </c>
      <c r="I24" s="30"/>
    </row>
    <row r="25" customFormat="1" customHeight="1" spans="1:9">
      <c r="A25" s="42" t="s">
        <v>302</v>
      </c>
      <c r="B25" s="78" t="s">
        <v>303</v>
      </c>
      <c r="C25" s="79" t="s">
        <v>286</v>
      </c>
      <c r="D25" s="43" t="s">
        <v>287</v>
      </c>
      <c r="E25" s="80">
        <v>45.276</v>
      </c>
      <c r="F25" s="80">
        <v>0</v>
      </c>
      <c r="G25" s="80">
        <v>45.276</v>
      </c>
      <c r="H25" s="55">
        <v>0</v>
      </c>
      <c r="I25" s="30"/>
    </row>
    <row r="26" customFormat="1" customHeight="1" spans="1:9">
      <c r="A26" s="42" t="s">
        <v>304</v>
      </c>
      <c r="B26" s="78" t="s">
        <v>305</v>
      </c>
      <c r="C26" s="79" t="s">
        <v>286</v>
      </c>
      <c r="D26" s="43" t="s">
        <v>287</v>
      </c>
      <c r="E26" s="80">
        <v>90</v>
      </c>
      <c r="F26" s="80">
        <v>0</v>
      </c>
      <c r="G26" s="80">
        <v>90</v>
      </c>
      <c r="H26" s="55">
        <v>0</v>
      </c>
      <c r="I26" s="30"/>
    </row>
    <row r="27" customFormat="1" customHeight="1" spans="1:9">
      <c r="A27" s="42" t="s">
        <v>306</v>
      </c>
      <c r="B27" s="78" t="s">
        <v>307</v>
      </c>
      <c r="C27" s="79" t="s">
        <v>308</v>
      </c>
      <c r="D27" s="43" t="s">
        <v>309</v>
      </c>
      <c r="E27" s="80">
        <v>15</v>
      </c>
      <c r="F27" s="80">
        <v>0</v>
      </c>
      <c r="G27" s="80">
        <v>15</v>
      </c>
      <c r="H27" s="55">
        <v>0</v>
      </c>
      <c r="I27" s="30"/>
    </row>
    <row r="28" customFormat="1" customHeight="1" spans="1:9">
      <c r="A28" s="42" t="s">
        <v>310</v>
      </c>
      <c r="B28" s="78" t="s">
        <v>311</v>
      </c>
      <c r="C28" s="79" t="s">
        <v>308</v>
      </c>
      <c r="D28" s="43" t="s">
        <v>309</v>
      </c>
      <c r="E28" s="80">
        <v>248</v>
      </c>
      <c r="F28" s="80">
        <v>0</v>
      </c>
      <c r="G28" s="80">
        <v>0</v>
      </c>
      <c r="H28" s="55">
        <v>248</v>
      </c>
      <c r="I28" s="30"/>
    </row>
    <row r="29" customFormat="1" customHeight="1" spans="1:9">
      <c r="A29" s="42" t="s">
        <v>312</v>
      </c>
      <c r="B29" s="78" t="s">
        <v>313</v>
      </c>
      <c r="C29" s="79"/>
      <c r="D29" s="43"/>
      <c r="E29" s="80">
        <v>4.506</v>
      </c>
      <c r="F29" s="80">
        <v>4.506</v>
      </c>
      <c r="G29" s="80">
        <v>0</v>
      </c>
      <c r="H29" s="55">
        <v>0</v>
      </c>
      <c r="I29" s="30"/>
    </row>
    <row r="30" customFormat="1" customHeight="1" spans="1:9">
      <c r="A30" s="42" t="s">
        <v>314</v>
      </c>
      <c r="B30" s="78" t="s">
        <v>315</v>
      </c>
      <c r="C30" s="79" t="s">
        <v>316</v>
      </c>
      <c r="D30" s="43" t="s">
        <v>317</v>
      </c>
      <c r="E30" s="80">
        <v>3.4416</v>
      </c>
      <c r="F30" s="80">
        <v>3.4416</v>
      </c>
      <c r="G30" s="80">
        <v>0</v>
      </c>
      <c r="H30" s="55">
        <v>0</v>
      </c>
      <c r="I30" s="30"/>
    </row>
    <row r="31" customFormat="1" customHeight="1" spans="1:9">
      <c r="A31" s="42" t="s">
        <v>318</v>
      </c>
      <c r="B31" s="78" t="s">
        <v>319</v>
      </c>
      <c r="C31" s="79" t="s">
        <v>316</v>
      </c>
      <c r="D31" s="43" t="s">
        <v>317</v>
      </c>
      <c r="E31" s="80">
        <v>1.0644</v>
      </c>
      <c r="F31" s="80">
        <v>1.0644</v>
      </c>
      <c r="G31" s="80">
        <v>0</v>
      </c>
      <c r="H31" s="55">
        <v>0</v>
      </c>
      <c r="I31" s="30"/>
    </row>
    <row r="32" customFormat="1" customHeight="1" spans="1:9">
      <c r="A32" s="42" t="s">
        <v>320</v>
      </c>
      <c r="B32" s="78" t="s">
        <v>321</v>
      </c>
      <c r="C32" s="79"/>
      <c r="D32" s="43"/>
      <c r="E32" s="80">
        <v>10</v>
      </c>
      <c r="F32" s="80">
        <v>0</v>
      </c>
      <c r="G32" s="80">
        <v>0</v>
      </c>
      <c r="H32" s="55">
        <v>10</v>
      </c>
      <c r="I32" s="30"/>
    </row>
    <row r="33" customFormat="1" customHeight="1" spans="1:9">
      <c r="A33" s="42" t="s">
        <v>322</v>
      </c>
      <c r="B33" s="78" t="s">
        <v>323</v>
      </c>
      <c r="C33" s="79" t="s">
        <v>324</v>
      </c>
      <c r="D33" s="43" t="s">
        <v>325</v>
      </c>
      <c r="E33" s="80">
        <v>10</v>
      </c>
      <c r="F33" s="80">
        <v>0</v>
      </c>
      <c r="G33" s="80">
        <v>0</v>
      </c>
      <c r="H33" s="55">
        <v>10</v>
      </c>
      <c r="I33" s="30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5"/>
  <sheetViews>
    <sheetView showGridLines="0" showZeros="0" topLeftCell="A43" workbookViewId="0">
      <selection activeCell="D52" sqref="D52"/>
    </sheetView>
  </sheetViews>
  <sheetFormatPr defaultColWidth="9.16666666666667" defaultRowHeight="12.75" customHeight="1" outlineLevelCol="5"/>
  <cols>
    <col min="1" max="1" width="21.3333333333333" customWidth="1"/>
    <col min="2" max="2" width="36.625" customWidth="1"/>
    <col min="3" max="3" width="21.3333333333333" customWidth="1"/>
    <col min="4" max="4" width="30.5" customWidth="1"/>
    <col min="5" max="5" width="30.1666666666667" customWidth="1"/>
    <col min="6" max="6" width="15.5" customWidth="1"/>
    <col min="7" max="16384" width="9.16666666666667" customWidth="1"/>
  </cols>
  <sheetData>
    <row r="1" ht="30" customHeight="1" spans="1:1">
      <c r="A1" s="17" t="s">
        <v>22</v>
      </c>
    </row>
    <row r="2" ht="28.5" customHeight="1" spans="1:6">
      <c r="A2" s="18" t="s">
        <v>23</v>
      </c>
      <c r="B2" s="18"/>
      <c r="C2" s="18"/>
      <c r="D2" s="18"/>
      <c r="E2" s="18"/>
      <c r="F2" s="18"/>
    </row>
    <row r="3" ht="22.5" customHeight="1" spans="6:6">
      <c r="F3" s="37" t="s">
        <v>39</v>
      </c>
    </row>
    <row r="4" ht="22.5" customHeight="1" spans="1:6">
      <c r="A4" s="39" t="s">
        <v>168</v>
      </c>
      <c r="B4" s="39" t="s">
        <v>169</v>
      </c>
      <c r="C4" s="39" t="s">
        <v>134</v>
      </c>
      <c r="D4" s="39" t="s">
        <v>170</v>
      </c>
      <c r="E4" s="39" t="s">
        <v>171</v>
      </c>
      <c r="F4" s="39" t="s">
        <v>173</v>
      </c>
    </row>
    <row r="5" ht="15.75" customHeight="1" spans="1:6">
      <c r="A5" s="27" t="s">
        <v>144</v>
      </c>
      <c r="B5" s="27" t="s">
        <v>144</v>
      </c>
      <c r="C5" s="27" t="s">
        <v>144</v>
      </c>
      <c r="D5" s="27" t="s">
        <v>144</v>
      </c>
      <c r="E5" s="27" t="s">
        <v>144</v>
      </c>
      <c r="F5" s="27" t="s">
        <v>144</v>
      </c>
    </row>
    <row r="6" customHeight="1" spans="1:6">
      <c r="A6" s="43"/>
      <c r="B6" s="43" t="s">
        <v>134</v>
      </c>
      <c r="C6" s="80">
        <v>2756.585054</v>
      </c>
      <c r="D6" s="80">
        <v>2528.878381</v>
      </c>
      <c r="E6" s="55">
        <v>227.706673</v>
      </c>
      <c r="F6" s="30"/>
    </row>
    <row r="7" customHeight="1" spans="1:6">
      <c r="A7" s="43" t="s">
        <v>145</v>
      </c>
      <c r="B7" s="43" t="s">
        <v>146</v>
      </c>
      <c r="C7" s="80">
        <v>2756.585054</v>
      </c>
      <c r="D7" s="80">
        <v>2528.878381</v>
      </c>
      <c r="E7" s="55">
        <v>227.706673</v>
      </c>
      <c r="F7" s="30"/>
    </row>
    <row r="8" customHeight="1" spans="1:6">
      <c r="A8" s="43" t="s">
        <v>174</v>
      </c>
      <c r="B8" s="43" t="s">
        <v>175</v>
      </c>
      <c r="C8" s="80">
        <v>870.247907</v>
      </c>
      <c r="D8" s="80">
        <v>765.794122</v>
      </c>
      <c r="E8" s="55">
        <v>104.453785</v>
      </c>
      <c r="F8" s="30"/>
    </row>
    <row r="9" customHeight="1" spans="1:6">
      <c r="A9" s="43" t="s">
        <v>176</v>
      </c>
      <c r="B9" s="43" t="s">
        <v>177</v>
      </c>
      <c r="C9" s="80">
        <v>870.247907</v>
      </c>
      <c r="D9" s="80">
        <v>765.794122</v>
      </c>
      <c r="E9" s="55">
        <v>104.453785</v>
      </c>
      <c r="F9" s="30"/>
    </row>
    <row r="10" customHeight="1" spans="1:6">
      <c r="A10" s="43" t="s">
        <v>178</v>
      </c>
      <c r="B10" s="43" t="s">
        <v>179</v>
      </c>
      <c r="C10" s="80">
        <v>870.247907</v>
      </c>
      <c r="D10" s="80">
        <v>765.794122</v>
      </c>
      <c r="E10" s="55">
        <v>104.453785</v>
      </c>
      <c r="F10" s="30"/>
    </row>
    <row r="11" customHeight="1" spans="1:6">
      <c r="A11" s="43" t="s">
        <v>180</v>
      </c>
      <c r="B11" s="43" t="s">
        <v>184</v>
      </c>
      <c r="C11" s="80">
        <v>763.466122</v>
      </c>
      <c r="D11" s="80">
        <v>763.466122</v>
      </c>
      <c r="E11" s="55">
        <v>0</v>
      </c>
      <c r="F11" s="30"/>
    </row>
    <row r="12" customHeight="1" spans="1:6">
      <c r="A12" s="43" t="s">
        <v>180</v>
      </c>
      <c r="B12" s="43" t="s">
        <v>183</v>
      </c>
      <c r="C12" s="80">
        <v>58.203785</v>
      </c>
      <c r="D12" s="80">
        <v>0</v>
      </c>
      <c r="E12" s="55">
        <v>58.203785</v>
      </c>
      <c r="F12" s="30"/>
    </row>
    <row r="13" customHeight="1" spans="1:6">
      <c r="A13" s="43" t="s">
        <v>180</v>
      </c>
      <c r="B13" s="43" t="s">
        <v>185</v>
      </c>
      <c r="C13" s="80">
        <v>2.328</v>
      </c>
      <c r="D13" s="80">
        <v>2.328</v>
      </c>
      <c r="E13" s="55">
        <v>0</v>
      </c>
      <c r="F13" s="31"/>
    </row>
    <row r="14" customFormat="1" customHeight="1" spans="1:6">
      <c r="A14" s="43" t="s">
        <v>180</v>
      </c>
      <c r="B14" s="43" t="s">
        <v>186</v>
      </c>
      <c r="C14" s="80">
        <v>13.75</v>
      </c>
      <c r="D14" s="80">
        <v>0</v>
      </c>
      <c r="E14" s="55">
        <v>13.75</v>
      </c>
      <c r="F14" s="30"/>
    </row>
    <row r="15" customFormat="1" customHeight="1" spans="1:6">
      <c r="A15" s="43" t="s">
        <v>180</v>
      </c>
      <c r="B15" s="43" t="s">
        <v>181</v>
      </c>
      <c r="C15" s="80">
        <v>2.5</v>
      </c>
      <c r="D15" s="80">
        <v>0</v>
      </c>
      <c r="E15" s="55">
        <v>2.5</v>
      </c>
      <c r="F15" s="30"/>
    </row>
    <row r="16" customFormat="1" customHeight="1" spans="1:6">
      <c r="A16" s="43" t="s">
        <v>180</v>
      </c>
      <c r="B16" s="43" t="s">
        <v>182</v>
      </c>
      <c r="C16" s="80">
        <v>30</v>
      </c>
      <c r="D16" s="80">
        <v>0</v>
      </c>
      <c r="E16" s="55">
        <v>30</v>
      </c>
      <c r="F16" s="30"/>
    </row>
    <row r="17" customFormat="1" customHeight="1" spans="1:6">
      <c r="A17" s="43" t="s">
        <v>196</v>
      </c>
      <c r="B17" s="43" t="s">
        <v>197</v>
      </c>
      <c r="C17" s="80">
        <v>118.60333</v>
      </c>
      <c r="D17" s="80">
        <v>115.230072</v>
      </c>
      <c r="E17" s="55">
        <v>3.373258</v>
      </c>
      <c r="F17" s="30"/>
    </row>
    <row r="18" customFormat="1" customHeight="1" spans="1:6">
      <c r="A18" s="43" t="s">
        <v>198</v>
      </c>
      <c r="B18" s="43" t="s">
        <v>199</v>
      </c>
      <c r="C18" s="80">
        <v>118.60333</v>
      </c>
      <c r="D18" s="80">
        <v>115.230072</v>
      </c>
      <c r="E18" s="55">
        <v>3.373258</v>
      </c>
      <c r="F18" s="30"/>
    </row>
    <row r="19" customFormat="1" customHeight="1" spans="1:6">
      <c r="A19" s="43" t="s">
        <v>200</v>
      </c>
      <c r="B19" s="43" t="s">
        <v>201</v>
      </c>
      <c r="C19" s="80">
        <v>118.60333</v>
      </c>
      <c r="D19" s="80">
        <v>115.230072</v>
      </c>
      <c r="E19" s="55">
        <v>3.373258</v>
      </c>
      <c r="F19" s="30"/>
    </row>
    <row r="20" customFormat="1" customHeight="1" spans="1:6">
      <c r="A20" s="43" t="s">
        <v>180</v>
      </c>
      <c r="B20" s="43" t="s">
        <v>202</v>
      </c>
      <c r="C20" s="80">
        <v>115.230072</v>
      </c>
      <c r="D20" s="80">
        <v>115.230072</v>
      </c>
      <c r="E20" s="55">
        <v>0</v>
      </c>
      <c r="F20" s="30"/>
    </row>
    <row r="21" customFormat="1" customHeight="1" spans="1:6">
      <c r="A21" s="43" t="s">
        <v>180</v>
      </c>
      <c r="B21" s="43" t="s">
        <v>186</v>
      </c>
      <c r="C21" s="80">
        <v>2.25</v>
      </c>
      <c r="D21" s="80">
        <v>0</v>
      </c>
      <c r="E21" s="55">
        <v>2.25</v>
      </c>
      <c r="F21" s="31"/>
    </row>
    <row r="22" customFormat="1" customHeight="1" spans="1:6">
      <c r="A22" s="43" t="s">
        <v>180</v>
      </c>
      <c r="B22" s="43" t="s">
        <v>183</v>
      </c>
      <c r="C22" s="80">
        <v>1.123258</v>
      </c>
      <c r="D22" s="80">
        <v>0</v>
      </c>
      <c r="E22" s="55">
        <v>1.123258</v>
      </c>
      <c r="F22" s="30"/>
    </row>
    <row r="23" customFormat="1" customHeight="1" spans="1:6">
      <c r="A23" s="43" t="s">
        <v>203</v>
      </c>
      <c r="B23" s="43" t="s">
        <v>204</v>
      </c>
      <c r="C23" s="80">
        <v>309.010361</v>
      </c>
      <c r="D23" s="80">
        <v>301.123044</v>
      </c>
      <c r="E23" s="55">
        <v>7.887317</v>
      </c>
      <c r="F23" s="30"/>
    </row>
    <row r="24" customFormat="1" customHeight="1" spans="1:6">
      <c r="A24" s="43" t="s">
        <v>205</v>
      </c>
      <c r="B24" s="43" t="s">
        <v>206</v>
      </c>
      <c r="C24" s="80">
        <v>74.105049</v>
      </c>
      <c r="D24" s="80">
        <v>66.217732</v>
      </c>
      <c r="E24" s="55">
        <v>7.887317</v>
      </c>
      <c r="F24" s="30"/>
    </row>
    <row r="25" customFormat="1" customHeight="1" spans="1:6">
      <c r="A25" s="43" t="s">
        <v>207</v>
      </c>
      <c r="B25" s="43" t="s">
        <v>208</v>
      </c>
      <c r="C25" s="80">
        <v>74.105049</v>
      </c>
      <c r="D25" s="80">
        <v>66.217732</v>
      </c>
      <c r="E25" s="55">
        <v>7.887317</v>
      </c>
      <c r="F25" s="30"/>
    </row>
    <row r="26" customFormat="1" customHeight="1" spans="1:6">
      <c r="A26" s="43" t="s">
        <v>180</v>
      </c>
      <c r="B26" s="43" t="s">
        <v>202</v>
      </c>
      <c r="C26" s="80">
        <v>65.089732</v>
      </c>
      <c r="D26" s="80">
        <v>65.089732</v>
      </c>
      <c r="E26" s="55">
        <v>0</v>
      </c>
      <c r="F26" s="30"/>
    </row>
    <row r="27" customFormat="1" customHeight="1" spans="1:6">
      <c r="A27" s="43" t="s">
        <v>180</v>
      </c>
      <c r="B27" s="43" t="s">
        <v>209</v>
      </c>
      <c r="C27" s="80">
        <v>1.128</v>
      </c>
      <c r="D27" s="80">
        <v>1.128</v>
      </c>
      <c r="E27" s="55">
        <v>0</v>
      </c>
      <c r="F27" s="30"/>
    </row>
    <row r="28" customFormat="1" customHeight="1" spans="1:6">
      <c r="A28" s="43" t="s">
        <v>180</v>
      </c>
      <c r="B28" s="43" t="s">
        <v>186</v>
      </c>
      <c r="C28" s="80">
        <v>1.25</v>
      </c>
      <c r="D28" s="80">
        <v>0</v>
      </c>
      <c r="E28" s="55">
        <v>1.25</v>
      </c>
      <c r="F28" s="30"/>
    </row>
    <row r="29" customFormat="1" customHeight="1" spans="1:6">
      <c r="A29" s="43" t="s">
        <v>180</v>
      </c>
      <c r="B29" s="43" t="s">
        <v>183</v>
      </c>
      <c r="C29" s="80">
        <v>6.637317</v>
      </c>
      <c r="D29" s="80">
        <v>0</v>
      </c>
      <c r="E29" s="55">
        <v>6.637317</v>
      </c>
      <c r="F29" s="31"/>
    </row>
    <row r="30" customFormat="1" customHeight="1" spans="1:6">
      <c r="A30" s="43" t="s">
        <v>210</v>
      </c>
      <c r="B30" s="43" t="s">
        <v>211</v>
      </c>
      <c r="C30" s="80">
        <v>234.905312</v>
      </c>
      <c r="D30" s="80">
        <v>234.905312</v>
      </c>
      <c r="E30" s="55">
        <v>0</v>
      </c>
      <c r="F30" s="30"/>
    </row>
    <row r="31" customFormat="1" customHeight="1" spans="1:6">
      <c r="A31" s="43" t="s">
        <v>212</v>
      </c>
      <c r="B31" s="43" t="s">
        <v>213</v>
      </c>
      <c r="C31" s="80">
        <v>234.905312</v>
      </c>
      <c r="D31" s="80">
        <v>234.905312</v>
      </c>
      <c r="E31" s="55">
        <v>0</v>
      </c>
      <c r="F31" s="30"/>
    </row>
    <row r="32" customFormat="1" customHeight="1" spans="1:6">
      <c r="A32" s="43" t="s">
        <v>180</v>
      </c>
      <c r="B32" s="43" t="s">
        <v>214</v>
      </c>
      <c r="C32" s="80">
        <v>234.905312</v>
      </c>
      <c r="D32" s="80">
        <v>234.905312</v>
      </c>
      <c r="E32" s="55">
        <v>0</v>
      </c>
      <c r="F32" s="30"/>
    </row>
    <row r="33" customFormat="1" customHeight="1" spans="1:6">
      <c r="A33" s="43" t="s">
        <v>215</v>
      </c>
      <c r="B33" s="43" t="s">
        <v>216</v>
      </c>
      <c r="C33" s="80">
        <v>185.825652</v>
      </c>
      <c r="D33" s="80">
        <v>182.114575</v>
      </c>
      <c r="E33" s="55">
        <v>3.711077</v>
      </c>
      <c r="F33" s="30"/>
    </row>
    <row r="34" customFormat="1" customHeight="1" spans="1:6">
      <c r="A34" s="43" t="s">
        <v>217</v>
      </c>
      <c r="B34" s="43" t="s">
        <v>218</v>
      </c>
      <c r="C34" s="80">
        <v>128.153797</v>
      </c>
      <c r="D34" s="80">
        <v>124.44272</v>
      </c>
      <c r="E34" s="55">
        <v>3.711077</v>
      </c>
      <c r="F34" s="30"/>
    </row>
    <row r="35" customFormat="1" customHeight="1" spans="1:6">
      <c r="A35" s="43" t="s">
        <v>219</v>
      </c>
      <c r="B35" s="43" t="s">
        <v>220</v>
      </c>
      <c r="C35" s="80">
        <v>128.153797</v>
      </c>
      <c r="D35" s="80">
        <v>124.44272</v>
      </c>
      <c r="E35" s="55">
        <v>3.711077</v>
      </c>
      <c r="F35" s="30"/>
    </row>
    <row r="36" customFormat="1" customHeight="1" spans="1:6">
      <c r="A36" s="43" t="s">
        <v>180</v>
      </c>
      <c r="B36" s="43" t="s">
        <v>183</v>
      </c>
      <c r="C36" s="80">
        <v>1.211077</v>
      </c>
      <c r="D36" s="80">
        <v>0</v>
      </c>
      <c r="E36" s="55">
        <v>1.211077</v>
      </c>
      <c r="F36" s="30"/>
    </row>
    <row r="37" customFormat="1" customHeight="1" spans="1:6">
      <c r="A37" s="43" t="s">
        <v>180</v>
      </c>
      <c r="B37" s="43" t="s">
        <v>202</v>
      </c>
      <c r="C37" s="80">
        <v>124.44272</v>
      </c>
      <c r="D37" s="80">
        <v>124.44272</v>
      </c>
      <c r="E37" s="55">
        <v>0</v>
      </c>
      <c r="F37" s="31"/>
    </row>
    <row r="38" customHeight="1" spans="1:6">
      <c r="A38" s="43" t="s">
        <v>180</v>
      </c>
      <c r="B38" s="43" t="s">
        <v>186</v>
      </c>
      <c r="C38" s="80">
        <v>2.5</v>
      </c>
      <c r="D38" s="80">
        <v>0</v>
      </c>
      <c r="E38" s="55">
        <v>2.5</v>
      </c>
      <c r="F38" s="31"/>
    </row>
    <row r="39" customHeight="1" spans="1:6">
      <c r="A39" s="43" t="s">
        <v>221</v>
      </c>
      <c r="B39" s="43" t="s">
        <v>222</v>
      </c>
      <c r="C39" s="80">
        <v>57.671855</v>
      </c>
      <c r="D39" s="80">
        <v>57.671855</v>
      </c>
      <c r="E39" s="55">
        <v>0</v>
      </c>
      <c r="F39" s="31"/>
    </row>
    <row r="40" customHeight="1" spans="1:6">
      <c r="A40" s="43" t="s">
        <v>223</v>
      </c>
      <c r="B40" s="43" t="s">
        <v>224</v>
      </c>
      <c r="C40" s="80">
        <v>17.903655</v>
      </c>
      <c r="D40" s="80">
        <v>17.903655</v>
      </c>
      <c r="E40" s="55">
        <v>0</v>
      </c>
      <c r="F40" s="31"/>
    </row>
    <row r="41" customHeight="1" spans="1:6">
      <c r="A41" s="43" t="s">
        <v>180</v>
      </c>
      <c r="B41" s="43" t="s">
        <v>225</v>
      </c>
      <c r="C41" s="80">
        <v>17.903655</v>
      </c>
      <c r="D41" s="80">
        <v>17.903655</v>
      </c>
      <c r="E41" s="55">
        <v>0</v>
      </c>
      <c r="F41" s="31"/>
    </row>
    <row r="42" customHeight="1" spans="1:6">
      <c r="A42" s="43" t="s">
        <v>226</v>
      </c>
      <c r="B42" s="43" t="s">
        <v>227</v>
      </c>
      <c r="C42" s="80">
        <v>35.425305</v>
      </c>
      <c r="D42" s="80">
        <v>35.425305</v>
      </c>
      <c r="E42" s="55">
        <v>0</v>
      </c>
      <c r="F42" s="31"/>
    </row>
    <row r="43" customHeight="1" spans="1:6">
      <c r="A43" s="43" t="s">
        <v>180</v>
      </c>
      <c r="B43" s="43" t="s">
        <v>228</v>
      </c>
      <c r="C43" s="80">
        <v>35.425305</v>
      </c>
      <c r="D43" s="80">
        <v>35.425305</v>
      </c>
      <c r="E43" s="55">
        <v>0</v>
      </c>
      <c r="F43" s="31"/>
    </row>
    <row r="44" customHeight="1" spans="1:6">
      <c r="A44" s="43" t="s">
        <v>229</v>
      </c>
      <c r="B44" s="43" t="s">
        <v>230</v>
      </c>
      <c r="C44" s="80">
        <v>4.342895</v>
      </c>
      <c r="D44" s="80">
        <v>4.342895</v>
      </c>
      <c r="E44" s="55">
        <v>0</v>
      </c>
      <c r="F44" s="31"/>
    </row>
    <row r="45" customHeight="1" spans="1:6">
      <c r="A45" s="43" t="s">
        <v>180</v>
      </c>
      <c r="B45" s="43" t="s">
        <v>232</v>
      </c>
      <c r="C45" s="80">
        <v>3.1776</v>
      </c>
      <c r="D45" s="80">
        <v>3.1776</v>
      </c>
      <c r="E45" s="55">
        <v>0</v>
      </c>
      <c r="F45" s="31"/>
    </row>
    <row r="46" customHeight="1" spans="1:6">
      <c r="A46" s="43" t="s">
        <v>180</v>
      </c>
      <c r="B46" s="43" t="s">
        <v>231</v>
      </c>
      <c r="C46" s="80">
        <v>1.165295</v>
      </c>
      <c r="D46" s="80">
        <v>1.165295</v>
      </c>
      <c r="E46" s="55">
        <v>0</v>
      </c>
      <c r="F46" s="31"/>
    </row>
    <row r="47" customHeight="1" spans="1:6">
      <c r="A47" s="43" t="s">
        <v>233</v>
      </c>
      <c r="B47" s="43" t="s">
        <v>234</v>
      </c>
      <c r="C47" s="80">
        <v>43.201849</v>
      </c>
      <c r="D47" s="80">
        <v>42.038496</v>
      </c>
      <c r="E47" s="55">
        <v>1.163353</v>
      </c>
      <c r="F47" s="31"/>
    </row>
    <row r="48" customHeight="1" spans="1:6">
      <c r="A48" s="43" t="s">
        <v>235</v>
      </c>
      <c r="B48" s="43" t="s">
        <v>236</v>
      </c>
      <c r="C48" s="80">
        <v>43.201849</v>
      </c>
      <c r="D48" s="80">
        <v>42.038496</v>
      </c>
      <c r="E48" s="55">
        <v>1.163353</v>
      </c>
      <c r="F48" s="31"/>
    </row>
    <row r="49" customHeight="1" spans="1:6">
      <c r="A49" s="43" t="s">
        <v>237</v>
      </c>
      <c r="B49" s="43" t="s">
        <v>238</v>
      </c>
      <c r="C49" s="80">
        <v>43.201849</v>
      </c>
      <c r="D49" s="80">
        <v>42.038496</v>
      </c>
      <c r="E49" s="55">
        <v>1.163353</v>
      </c>
      <c r="F49" s="31"/>
    </row>
    <row r="50" customHeight="1" spans="1:6">
      <c r="A50" s="43" t="s">
        <v>180</v>
      </c>
      <c r="B50" s="43" t="s">
        <v>202</v>
      </c>
      <c r="C50" s="80">
        <v>42.038496</v>
      </c>
      <c r="D50" s="80">
        <v>42.038496</v>
      </c>
      <c r="E50" s="55">
        <v>0</v>
      </c>
      <c r="F50" s="31"/>
    </row>
    <row r="51" customHeight="1" spans="1:6">
      <c r="A51" s="43" t="s">
        <v>180</v>
      </c>
      <c r="B51" s="43" t="s">
        <v>183</v>
      </c>
      <c r="C51" s="80">
        <v>0.413353</v>
      </c>
      <c r="D51" s="80">
        <v>0</v>
      </c>
      <c r="E51" s="55">
        <v>0.413353</v>
      </c>
      <c r="F51" s="31"/>
    </row>
    <row r="52" customHeight="1" spans="1:6">
      <c r="A52" s="43" t="s">
        <v>180</v>
      </c>
      <c r="B52" s="43" t="s">
        <v>186</v>
      </c>
      <c r="C52" s="80">
        <v>0.75</v>
      </c>
      <c r="D52" s="80">
        <v>0</v>
      </c>
      <c r="E52" s="55">
        <v>0.75</v>
      </c>
      <c r="F52" s="31"/>
    </row>
    <row r="53" customHeight="1" spans="1:6">
      <c r="A53" s="43" t="s">
        <v>239</v>
      </c>
      <c r="B53" s="43" t="s">
        <v>240</v>
      </c>
      <c r="C53" s="80">
        <v>1229.695955</v>
      </c>
      <c r="D53" s="80">
        <v>1122.578072</v>
      </c>
      <c r="E53" s="55">
        <v>107.117883</v>
      </c>
      <c r="F53" s="31"/>
    </row>
    <row r="54" customHeight="1" spans="1:6">
      <c r="A54" s="43" t="s">
        <v>241</v>
      </c>
      <c r="B54" s="43" t="s">
        <v>242</v>
      </c>
      <c r="C54" s="80">
        <v>1229.695955</v>
      </c>
      <c r="D54" s="80">
        <v>1122.578072</v>
      </c>
      <c r="E54" s="55">
        <v>107.117883</v>
      </c>
      <c r="F54" s="31"/>
    </row>
    <row r="55" customHeight="1" spans="1:6">
      <c r="A55" s="43" t="s">
        <v>243</v>
      </c>
      <c r="B55" s="43" t="s">
        <v>244</v>
      </c>
      <c r="C55" s="80">
        <v>102.463628</v>
      </c>
      <c r="D55" s="80">
        <v>70.515664</v>
      </c>
      <c r="E55" s="55">
        <v>31.947964</v>
      </c>
      <c r="F55" s="31"/>
    </row>
    <row r="56" customHeight="1" spans="1:6">
      <c r="A56" s="43" t="s">
        <v>180</v>
      </c>
      <c r="B56" s="43" t="s">
        <v>186</v>
      </c>
      <c r="C56" s="80">
        <v>1.25</v>
      </c>
      <c r="D56" s="80">
        <v>0</v>
      </c>
      <c r="E56" s="55">
        <v>1.25</v>
      </c>
      <c r="F56" s="31"/>
    </row>
    <row r="57" customHeight="1" spans="1:6">
      <c r="A57" s="43" t="s">
        <v>180</v>
      </c>
      <c r="B57" s="43" t="s">
        <v>202</v>
      </c>
      <c r="C57" s="80">
        <v>70.515664</v>
      </c>
      <c r="D57" s="80">
        <v>70.515664</v>
      </c>
      <c r="E57" s="55">
        <v>0</v>
      </c>
      <c r="F57" s="31"/>
    </row>
    <row r="58" customHeight="1" spans="1:6">
      <c r="A58" s="43" t="s">
        <v>180</v>
      </c>
      <c r="B58" s="43" t="s">
        <v>182</v>
      </c>
      <c r="C58" s="80">
        <v>30</v>
      </c>
      <c r="D58" s="80">
        <v>0</v>
      </c>
      <c r="E58" s="55">
        <v>30</v>
      </c>
      <c r="F58" s="31"/>
    </row>
    <row r="59" customHeight="1" spans="1:6">
      <c r="A59" s="43" t="s">
        <v>180</v>
      </c>
      <c r="B59" s="43" t="s">
        <v>183</v>
      </c>
      <c r="C59" s="80">
        <v>0.697964</v>
      </c>
      <c r="D59" s="80">
        <v>0</v>
      </c>
      <c r="E59" s="55">
        <v>0.697964</v>
      </c>
      <c r="F59" s="31"/>
    </row>
    <row r="60" customHeight="1" spans="1:6">
      <c r="A60" s="43" t="s">
        <v>246</v>
      </c>
      <c r="B60" s="43" t="s">
        <v>247</v>
      </c>
      <c r="C60" s="80">
        <v>1127.232327</v>
      </c>
      <c r="D60" s="80">
        <v>1052.062408</v>
      </c>
      <c r="E60" s="55">
        <v>75.169919</v>
      </c>
      <c r="F60" s="31"/>
    </row>
    <row r="61" customHeight="1" spans="1:6">
      <c r="A61" s="43" t="s">
        <v>180</v>
      </c>
      <c r="B61" s="43" t="s">
        <v>183</v>
      </c>
      <c r="C61" s="80">
        <v>25.169919</v>
      </c>
      <c r="D61" s="80">
        <v>0</v>
      </c>
      <c r="E61" s="55">
        <v>25.169919</v>
      </c>
      <c r="F61" s="31"/>
    </row>
    <row r="62" customHeight="1" spans="1:6">
      <c r="A62" s="43" t="s">
        <v>180</v>
      </c>
      <c r="B62" s="43" t="s">
        <v>186</v>
      </c>
      <c r="C62" s="80">
        <v>20</v>
      </c>
      <c r="D62" s="80">
        <v>0</v>
      </c>
      <c r="E62" s="55">
        <v>20</v>
      </c>
      <c r="F62" s="31"/>
    </row>
    <row r="63" customHeight="1" spans="1:6">
      <c r="A63" s="43" t="s">
        <v>180</v>
      </c>
      <c r="B63" s="43" t="s">
        <v>182</v>
      </c>
      <c r="C63" s="80">
        <v>30</v>
      </c>
      <c r="D63" s="80">
        <v>0</v>
      </c>
      <c r="E63" s="55">
        <v>30</v>
      </c>
      <c r="F63" s="31"/>
    </row>
    <row r="64" customHeight="1" spans="1:6">
      <c r="A64" s="43" t="s">
        <v>180</v>
      </c>
      <c r="B64" s="43" t="s">
        <v>202</v>
      </c>
      <c r="C64" s="80">
        <v>1049.884408</v>
      </c>
      <c r="D64" s="80">
        <v>1049.884408</v>
      </c>
      <c r="E64" s="55">
        <v>0</v>
      </c>
      <c r="F64" s="31"/>
    </row>
    <row r="65" customHeight="1" spans="1:6">
      <c r="A65" s="43" t="s">
        <v>180</v>
      </c>
      <c r="B65" s="43" t="s">
        <v>248</v>
      </c>
      <c r="C65" s="80">
        <v>2.178</v>
      </c>
      <c r="D65" s="80">
        <v>2.178</v>
      </c>
      <c r="E65" s="55">
        <v>0</v>
      </c>
      <c r="F65" s="31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topLeftCell="B10" workbookViewId="0">
      <selection activeCell="B32" sqref="B32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16384" width="9.16666666666667" customWidth="1"/>
  </cols>
  <sheetData>
    <row r="1" ht="30" customHeight="1" spans="1:1">
      <c r="A1" s="17" t="s">
        <v>24</v>
      </c>
    </row>
    <row r="2" ht="28.5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2.5" customHeight="1" spans="8:8">
      <c r="H3" s="37" t="s">
        <v>39</v>
      </c>
    </row>
    <row r="4" ht="22.5" customHeight="1" spans="1:8">
      <c r="A4" s="39" t="s">
        <v>250</v>
      </c>
      <c r="B4" s="39" t="s">
        <v>251</v>
      </c>
      <c r="C4" s="39" t="s">
        <v>252</v>
      </c>
      <c r="D4" s="39" t="s">
        <v>253</v>
      </c>
      <c r="E4" s="39" t="s">
        <v>134</v>
      </c>
      <c r="F4" s="39" t="s">
        <v>170</v>
      </c>
      <c r="G4" s="39" t="s">
        <v>171</v>
      </c>
      <c r="H4" s="39" t="s">
        <v>173</v>
      </c>
    </row>
    <row r="5" ht="15.75" customHeight="1" spans="1:8">
      <c r="A5" s="27" t="s">
        <v>144</v>
      </c>
      <c r="B5" s="27" t="s">
        <v>144</v>
      </c>
      <c r="C5" s="27" t="s">
        <v>144</v>
      </c>
      <c r="D5" s="27" t="s">
        <v>144</v>
      </c>
      <c r="E5" s="27" t="s">
        <v>144</v>
      </c>
      <c r="F5" s="27" t="s">
        <v>144</v>
      </c>
      <c r="G5" s="27" t="s">
        <v>144</v>
      </c>
      <c r="H5" s="27" t="s">
        <v>144</v>
      </c>
    </row>
    <row r="6" customHeight="1" spans="1:8">
      <c r="A6" s="42"/>
      <c r="B6" s="78" t="s">
        <v>134</v>
      </c>
      <c r="C6" s="79"/>
      <c r="D6" s="42"/>
      <c r="E6" s="55">
        <v>2756.585054</v>
      </c>
      <c r="F6" s="55">
        <v>2528.878381</v>
      </c>
      <c r="G6" s="55">
        <v>227.706673</v>
      </c>
      <c r="H6" s="42"/>
    </row>
    <row r="7" customHeight="1" spans="1:8">
      <c r="A7" s="42" t="s">
        <v>145</v>
      </c>
      <c r="B7" s="78" t="s">
        <v>146</v>
      </c>
      <c r="C7" s="79"/>
      <c r="D7" s="42"/>
      <c r="E7" s="55">
        <v>2756.585054</v>
      </c>
      <c r="F7" s="55">
        <v>2528.878381</v>
      </c>
      <c r="G7" s="55">
        <v>227.706673</v>
      </c>
      <c r="H7" s="42"/>
    </row>
    <row r="8" customHeight="1" spans="1:8">
      <c r="A8" s="42" t="s">
        <v>254</v>
      </c>
      <c r="B8" s="78" t="s">
        <v>255</v>
      </c>
      <c r="C8" s="79"/>
      <c r="D8" s="42"/>
      <c r="E8" s="55">
        <v>2524.372381</v>
      </c>
      <c r="F8" s="55">
        <v>2524.372381</v>
      </c>
      <c r="G8" s="55">
        <v>0</v>
      </c>
      <c r="H8" s="42"/>
    </row>
    <row r="9" customHeight="1" spans="1:8">
      <c r="A9" s="42" t="s">
        <v>256</v>
      </c>
      <c r="B9" s="78" t="s">
        <v>257</v>
      </c>
      <c r="C9" s="79" t="s">
        <v>258</v>
      </c>
      <c r="D9" s="42" t="s">
        <v>259</v>
      </c>
      <c r="E9" s="55">
        <v>711.0528</v>
      </c>
      <c r="F9" s="55">
        <v>711.0528</v>
      </c>
      <c r="G9" s="55">
        <v>0</v>
      </c>
      <c r="H9" s="42"/>
    </row>
    <row r="10" customHeight="1" spans="1:8">
      <c r="A10" s="42" t="s">
        <v>260</v>
      </c>
      <c r="B10" s="78" t="s">
        <v>261</v>
      </c>
      <c r="C10" s="79" t="s">
        <v>258</v>
      </c>
      <c r="D10" s="42" t="s">
        <v>259</v>
      </c>
      <c r="E10" s="55">
        <v>386.303064</v>
      </c>
      <c r="F10" s="55">
        <v>386.303064</v>
      </c>
      <c r="G10" s="55">
        <v>0</v>
      </c>
      <c r="H10" s="42"/>
    </row>
    <row r="11" customHeight="1" spans="1:8">
      <c r="A11" s="42" t="s">
        <v>262</v>
      </c>
      <c r="B11" s="78" t="s">
        <v>263</v>
      </c>
      <c r="C11" s="79" t="s">
        <v>258</v>
      </c>
      <c r="D11" s="42" t="s">
        <v>259</v>
      </c>
      <c r="E11" s="55">
        <v>618.89295</v>
      </c>
      <c r="F11" s="55">
        <v>618.89295</v>
      </c>
      <c r="G11" s="55">
        <v>0</v>
      </c>
      <c r="H11" s="42"/>
    </row>
    <row r="12" customHeight="1" spans="1:8">
      <c r="A12" s="42" t="s">
        <v>264</v>
      </c>
      <c r="B12" s="78" t="s">
        <v>265</v>
      </c>
      <c r="C12" s="79" t="s">
        <v>258</v>
      </c>
      <c r="D12" s="42" t="s">
        <v>259</v>
      </c>
      <c r="E12" s="55">
        <v>271.818</v>
      </c>
      <c r="F12" s="55">
        <v>271.818</v>
      </c>
      <c r="G12" s="55">
        <v>0</v>
      </c>
      <c r="H12" s="42"/>
    </row>
    <row r="13" customFormat="1" customHeight="1" spans="1:8">
      <c r="A13" s="42" t="s">
        <v>266</v>
      </c>
      <c r="B13" s="78" t="s">
        <v>267</v>
      </c>
      <c r="C13" s="79" t="s">
        <v>268</v>
      </c>
      <c r="D13" s="42" t="s">
        <v>269</v>
      </c>
      <c r="E13" s="55">
        <v>234.905312</v>
      </c>
      <c r="F13" s="55">
        <v>234.905312</v>
      </c>
      <c r="G13" s="55">
        <v>0</v>
      </c>
      <c r="H13" s="42"/>
    </row>
    <row r="14" customFormat="1" customHeight="1" spans="1:8">
      <c r="A14" s="42" t="s">
        <v>270</v>
      </c>
      <c r="B14" s="78" t="s">
        <v>271</v>
      </c>
      <c r="C14" s="79" t="s">
        <v>268</v>
      </c>
      <c r="D14" s="42" t="s">
        <v>269</v>
      </c>
      <c r="E14" s="55">
        <v>53.32896</v>
      </c>
      <c r="F14" s="55">
        <v>53.32896</v>
      </c>
      <c r="G14" s="55">
        <v>0</v>
      </c>
      <c r="H14" s="42"/>
    </row>
    <row r="15" customFormat="1" customHeight="1" spans="1:8">
      <c r="A15" s="42" t="s">
        <v>272</v>
      </c>
      <c r="B15" s="78" t="s">
        <v>273</v>
      </c>
      <c r="C15" s="79" t="s">
        <v>268</v>
      </c>
      <c r="D15" s="42" t="s">
        <v>269</v>
      </c>
      <c r="E15" s="55">
        <v>4.342895</v>
      </c>
      <c r="F15" s="55">
        <v>4.342895</v>
      </c>
      <c r="G15" s="55">
        <v>0</v>
      </c>
      <c r="H15" s="42"/>
    </row>
    <row r="16" customFormat="1" customHeight="1" spans="1:8">
      <c r="A16" s="42" t="s">
        <v>274</v>
      </c>
      <c r="B16" s="78" t="s">
        <v>275</v>
      </c>
      <c r="C16" s="79" t="s">
        <v>276</v>
      </c>
      <c r="D16" s="42" t="s">
        <v>277</v>
      </c>
      <c r="E16" s="55">
        <v>242.6004</v>
      </c>
      <c r="F16" s="55">
        <v>242.6004</v>
      </c>
      <c r="G16" s="55">
        <v>0</v>
      </c>
      <c r="H16" s="42"/>
    </row>
    <row r="17" customFormat="1" customHeight="1" spans="1:8">
      <c r="A17" s="42" t="s">
        <v>278</v>
      </c>
      <c r="B17" s="78" t="s">
        <v>279</v>
      </c>
      <c r="C17" s="79" t="s">
        <v>280</v>
      </c>
      <c r="D17" s="42" t="s">
        <v>281</v>
      </c>
      <c r="E17" s="55">
        <v>1.128</v>
      </c>
      <c r="F17" s="55">
        <v>1.128</v>
      </c>
      <c r="G17" s="55">
        <v>0</v>
      </c>
      <c r="H17" s="42"/>
    </row>
    <row r="18" customFormat="1" customHeight="1" spans="1:8">
      <c r="A18" s="42" t="s">
        <v>282</v>
      </c>
      <c r="B18" s="78" t="s">
        <v>283</v>
      </c>
      <c r="C18" s="79"/>
      <c r="D18" s="42"/>
      <c r="E18" s="55">
        <v>227.706673</v>
      </c>
      <c r="F18" s="55">
        <v>0</v>
      </c>
      <c r="G18" s="55">
        <v>227.706673</v>
      </c>
      <c r="H18" s="42"/>
    </row>
    <row r="19" customFormat="1" customHeight="1" spans="1:8">
      <c r="A19" s="42" t="s">
        <v>284</v>
      </c>
      <c r="B19" s="78" t="s">
        <v>285</v>
      </c>
      <c r="C19" s="79" t="s">
        <v>286</v>
      </c>
      <c r="D19" s="42" t="s">
        <v>287</v>
      </c>
      <c r="E19" s="55">
        <v>41.75</v>
      </c>
      <c r="F19" s="55">
        <v>0</v>
      </c>
      <c r="G19" s="55">
        <v>41.75</v>
      </c>
      <c r="H19" s="42"/>
    </row>
    <row r="20" customFormat="1" customHeight="1" spans="1:8">
      <c r="A20" s="42" t="s">
        <v>288</v>
      </c>
      <c r="B20" s="78" t="s">
        <v>289</v>
      </c>
      <c r="C20" s="79" t="s">
        <v>286</v>
      </c>
      <c r="D20" s="42" t="s">
        <v>287</v>
      </c>
      <c r="E20" s="55">
        <v>6</v>
      </c>
      <c r="F20" s="55">
        <v>0</v>
      </c>
      <c r="G20" s="55">
        <v>6</v>
      </c>
      <c r="H20" s="42"/>
    </row>
    <row r="21" customFormat="1" customHeight="1" spans="1:8">
      <c r="A21" s="42" t="s">
        <v>290</v>
      </c>
      <c r="B21" s="78" t="s">
        <v>291</v>
      </c>
      <c r="C21" s="79" t="s">
        <v>292</v>
      </c>
      <c r="D21" s="42" t="s">
        <v>293</v>
      </c>
      <c r="E21" s="55">
        <v>1</v>
      </c>
      <c r="F21" s="55">
        <v>0</v>
      </c>
      <c r="G21" s="55">
        <v>1</v>
      </c>
      <c r="H21" s="42"/>
    </row>
    <row r="22" customFormat="1" customHeight="1" spans="1:8">
      <c r="A22" s="42" t="s">
        <v>294</v>
      </c>
      <c r="B22" s="78" t="s">
        <v>295</v>
      </c>
      <c r="C22" s="79" t="s">
        <v>286</v>
      </c>
      <c r="D22" s="42" t="s">
        <v>287</v>
      </c>
      <c r="E22" s="55">
        <v>21.979473</v>
      </c>
      <c r="F22" s="55">
        <v>0</v>
      </c>
      <c r="G22" s="55">
        <v>21.979473</v>
      </c>
      <c r="H22" s="42"/>
    </row>
    <row r="23" customFormat="1" customHeight="1" spans="1:8">
      <c r="A23" s="42" t="s">
        <v>296</v>
      </c>
      <c r="B23" s="78" t="s">
        <v>297</v>
      </c>
      <c r="C23" s="79" t="s">
        <v>286</v>
      </c>
      <c r="D23" s="42" t="s">
        <v>287</v>
      </c>
      <c r="E23" s="55">
        <v>0.6012</v>
      </c>
      <c r="F23" s="55">
        <v>0</v>
      </c>
      <c r="G23" s="55">
        <v>0.6012</v>
      </c>
      <c r="H23" s="42"/>
    </row>
    <row r="24" customFormat="1" customHeight="1" spans="1:8">
      <c r="A24" s="42" t="s">
        <v>298</v>
      </c>
      <c r="B24" s="78" t="s">
        <v>299</v>
      </c>
      <c r="C24" s="79" t="s">
        <v>300</v>
      </c>
      <c r="D24" s="42" t="s">
        <v>301</v>
      </c>
      <c r="E24" s="55">
        <v>6.1</v>
      </c>
      <c r="F24" s="55">
        <v>0</v>
      </c>
      <c r="G24" s="55">
        <v>6.1</v>
      </c>
      <c r="H24" s="42"/>
    </row>
    <row r="25" customFormat="1" customHeight="1" spans="1:8">
      <c r="A25" s="42" t="s">
        <v>302</v>
      </c>
      <c r="B25" s="78" t="s">
        <v>303</v>
      </c>
      <c r="C25" s="79" t="s">
        <v>286</v>
      </c>
      <c r="D25" s="42" t="s">
        <v>287</v>
      </c>
      <c r="E25" s="55">
        <v>45.276</v>
      </c>
      <c r="F25" s="55">
        <v>0</v>
      </c>
      <c r="G25" s="55">
        <v>45.276</v>
      </c>
      <c r="H25" s="42"/>
    </row>
    <row r="26" customFormat="1" customHeight="1" spans="1:8">
      <c r="A26" s="42" t="s">
        <v>304</v>
      </c>
      <c r="B26" s="78" t="s">
        <v>305</v>
      </c>
      <c r="C26" s="79" t="s">
        <v>286</v>
      </c>
      <c r="D26" s="42" t="s">
        <v>287</v>
      </c>
      <c r="E26" s="55">
        <v>90</v>
      </c>
      <c r="F26" s="55">
        <v>0</v>
      </c>
      <c r="G26" s="55">
        <v>90</v>
      </c>
      <c r="H26" s="42"/>
    </row>
    <row r="27" customFormat="1" customHeight="1" spans="1:8">
      <c r="A27" s="42" t="s">
        <v>306</v>
      </c>
      <c r="B27" s="78" t="s">
        <v>307</v>
      </c>
      <c r="C27" s="79" t="s">
        <v>308</v>
      </c>
      <c r="D27" s="42" t="s">
        <v>309</v>
      </c>
      <c r="E27" s="55">
        <v>15</v>
      </c>
      <c r="F27" s="55">
        <v>0</v>
      </c>
      <c r="G27" s="55">
        <v>15</v>
      </c>
      <c r="H27" s="42"/>
    </row>
    <row r="28" customFormat="1" customHeight="1" spans="1:8">
      <c r="A28" s="42" t="s">
        <v>312</v>
      </c>
      <c r="B28" s="78" t="s">
        <v>313</v>
      </c>
      <c r="C28" s="79"/>
      <c r="D28" s="42"/>
      <c r="E28" s="55">
        <v>4.506</v>
      </c>
      <c r="F28" s="55">
        <v>4.506</v>
      </c>
      <c r="G28" s="55">
        <v>0</v>
      </c>
      <c r="H28" s="42"/>
    </row>
    <row r="29" customFormat="1" customHeight="1" spans="1:8">
      <c r="A29" s="42" t="s">
        <v>314</v>
      </c>
      <c r="B29" s="78" t="s">
        <v>315</v>
      </c>
      <c r="C29" s="79" t="s">
        <v>316</v>
      </c>
      <c r="D29" s="42" t="s">
        <v>317</v>
      </c>
      <c r="E29" s="55">
        <v>3.4416</v>
      </c>
      <c r="F29" s="55">
        <v>3.4416</v>
      </c>
      <c r="G29" s="55">
        <v>0</v>
      </c>
      <c r="H29" s="42"/>
    </row>
    <row r="30" customFormat="1" customHeight="1" spans="1:8">
      <c r="A30" s="42" t="s">
        <v>318</v>
      </c>
      <c r="B30" s="78" t="s">
        <v>319</v>
      </c>
      <c r="C30" s="79" t="s">
        <v>316</v>
      </c>
      <c r="D30" s="42" t="s">
        <v>317</v>
      </c>
      <c r="E30" s="55">
        <v>1.0644</v>
      </c>
      <c r="F30" s="55">
        <v>1.0644</v>
      </c>
      <c r="G30" s="55">
        <v>0</v>
      </c>
      <c r="H30" s="42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13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57" t="s">
        <v>26</v>
      </c>
      <c r="B1" s="58"/>
      <c r="C1" s="58"/>
      <c r="D1" s="58"/>
      <c r="E1" s="58"/>
      <c r="F1" s="58"/>
      <c r="G1" s="58"/>
      <c r="H1" s="59"/>
    </row>
    <row r="2" ht="22.5" customHeight="1" spans="1:8">
      <c r="A2" s="60" t="s">
        <v>27</v>
      </c>
      <c r="B2" s="60"/>
      <c r="C2" s="60"/>
      <c r="D2" s="60"/>
      <c r="E2" s="60"/>
      <c r="F2" s="60"/>
      <c r="G2" s="60"/>
      <c r="H2" s="60"/>
    </row>
    <row r="3" ht="22.5" customHeight="1" spans="1:8">
      <c r="A3" s="61"/>
      <c r="B3" s="61"/>
      <c r="C3" s="62"/>
      <c r="D3" s="62"/>
      <c r="E3" s="63"/>
      <c r="F3" s="63"/>
      <c r="G3" s="63"/>
      <c r="H3" s="64" t="s">
        <v>39</v>
      </c>
    </row>
    <row r="4" ht="22.5" customHeight="1" spans="1:8">
      <c r="A4" s="65" t="s">
        <v>40</v>
      </c>
      <c r="B4" s="65"/>
      <c r="C4" s="65" t="s">
        <v>41</v>
      </c>
      <c r="D4" s="65"/>
      <c r="E4" s="65"/>
      <c r="F4" s="65"/>
      <c r="G4" s="65"/>
      <c r="H4" s="65"/>
    </row>
    <row r="5" ht="22.5" customHeight="1" spans="1:8">
      <c r="A5" s="65" t="s">
        <v>42</v>
      </c>
      <c r="B5" s="65" t="s">
        <v>43</v>
      </c>
      <c r="C5" s="65" t="s">
        <v>44</v>
      </c>
      <c r="D5" s="66" t="s">
        <v>43</v>
      </c>
      <c r="E5" s="65" t="s">
        <v>45</v>
      </c>
      <c r="F5" s="65" t="s">
        <v>43</v>
      </c>
      <c r="G5" s="65" t="s">
        <v>46</v>
      </c>
      <c r="H5" s="65" t="s">
        <v>43</v>
      </c>
    </row>
    <row r="6" ht="22.5" customHeight="1" spans="1:8">
      <c r="A6" s="67" t="s">
        <v>326</v>
      </c>
      <c r="B6" s="55"/>
      <c r="C6" s="68" t="s">
        <v>327</v>
      </c>
      <c r="D6" s="69"/>
      <c r="E6" s="70" t="s">
        <v>328</v>
      </c>
      <c r="F6" s="70"/>
      <c r="G6" s="71" t="s">
        <v>329</v>
      </c>
      <c r="H6" s="69"/>
    </row>
    <row r="7" ht="22.5" customHeight="1" spans="1:8">
      <c r="A7" s="72"/>
      <c r="B7" s="55"/>
      <c r="C7" s="68" t="s">
        <v>330</v>
      </c>
      <c r="D7" s="69"/>
      <c r="E7" s="71" t="s">
        <v>331</v>
      </c>
      <c r="F7" s="71"/>
      <c r="G7" s="71" t="s">
        <v>332</v>
      </c>
      <c r="H7" s="69"/>
    </row>
    <row r="8" ht="22.5" customHeight="1" spans="1:10">
      <c r="A8" s="72"/>
      <c r="B8" s="55"/>
      <c r="C8" s="68" t="s">
        <v>333</v>
      </c>
      <c r="D8" s="69"/>
      <c r="E8" s="71" t="s">
        <v>311</v>
      </c>
      <c r="F8" s="71"/>
      <c r="G8" s="71" t="s">
        <v>334</v>
      </c>
      <c r="H8" s="69"/>
      <c r="J8" s="17"/>
    </row>
    <row r="9" ht="22.5" customHeight="1" spans="1:8">
      <c r="A9" s="67"/>
      <c r="B9" s="55"/>
      <c r="C9" s="68" t="s">
        <v>335</v>
      </c>
      <c r="D9" s="69"/>
      <c r="E9" s="71" t="s">
        <v>336</v>
      </c>
      <c r="F9" s="71"/>
      <c r="G9" s="71" t="s">
        <v>337</v>
      </c>
      <c r="H9" s="69"/>
    </row>
    <row r="10" ht="22.5" customHeight="1" spans="1:9">
      <c r="A10" s="67"/>
      <c r="B10" s="55"/>
      <c r="C10" s="68" t="s">
        <v>338</v>
      </c>
      <c r="D10" s="69"/>
      <c r="E10" s="71" t="s">
        <v>339</v>
      </c>
      <c r="F10" s="71"/>
      <c r="G10" s="71" t="s">
        <v>340</v>
      </c>
      <c r="H10" s="69"/>
      <c r="I10" s="17"/>
    </row>
    <row r="11" ht="22.5" customHeight="1" spans="1:9">
      <c r="A11" s="72"/>
      <c r="B11" s="55"/>
      <c r="C11" s="68" t="s">
        <v>341</v>
      </c>
      <c r="D11" s="69"/>
      <c r="E11" s="71" t="s">
        <v>342</v>
      </c>
      <c r="F11" s="71"/>
      <c r="G11" s="71" t="s">
        <v>343</v>
      </c>
      <c r="H11" s="69"/>
      <c r="I11" s="17"/>
    </row>
    <row r="12" ht="22.5" customHeight="1" spans="1:9">
      <c r="A12" s="72"/>
      <c r="B12" s="55"/>
      <c r="C12" s="68" t="s">
        <v>344</v>
      </c>
      <c r="D12" s="69"/>
      <c r="E12" s="71" t="s">
        <v>331</v>
      </c>
      <c r="F12" s="71"/>
      <c r="G12" s="71" t="s">
        <v>345</v>
      </c>
      <c r="H12" s="69"/>
      <c r="I12" s="17"/>
    </row>
    <row r="13" ht="22.5" customHeight="1" spans="1:9">
      <c r="A13" s="73"/>
      <c r="B13" s="55"/>
      <c r="C13" s="68" t="s">
        <v>346</v>
      </c>
      <c r="D13" s="69"/>
      <c r="E13" s="71" t="s">
        <v>311</v>
      </c>
      <c r="F13" s="71"/>
      <c r="G13" s="71" t="s">
        <v>347</v>
      </c>
      <c r="H13" s="69"/>
      <c r="I13" s="17"/>
    </row>
    <row r="14" ht="22.5" customHeight="1" spans="1:8">
      <c r="A14" s="73"/>
      <c r="B14" s="55"/>
      <c r="C14" s="68" t="s">
        <v>348</v>
      </c>
      <c r="D14" s="69"/>
      <c r="E14" s="71" t="s">
        <v>336</v>
      </c>
      <c r="F14" s="71"/>
      <c r="G14" s="71" t="s">
        <v>349</v>
      </c>
      <c r="H14" s="69"/>
    </row>
    <row r="15" ht="22.5" customHeight="1" spans="1:8">
      <c r="A15" s="73"/>
      <c r="B15" s="55"/>
      <c r="C15" s="68" t="s">
        <v>350</v>
      </c>
      <c r="D15" s="69"/>
      <c r="E15" s="71" t="s">
        <v>351</v>
      </c>
      <c r="F15" s="71"/>
      <c r="G15" s="71" t="s">
        <v>352</v>
      </c>
      <c r="H15" s="69"/>
    </row>
    <row r="16" ht="22.5" customHeight="1" spans="1:10">
      <c r="A16" s="30"/>
      <c r="B16" s="74"/>
      <c r="C16" s="68" t="s">
        <v>353</v>
      </c>
      <c r="D16" s="69"/>
      <c r="E16" s="71" t="s">
        <v>354</v>
      </c>
      <c r="F16" s="71"/>
      <c r="G16" s="71" t="s">
        <v>355</v>
      </c>
      <c r="H16" s="69"/>
      <c r="J16" s="17"/>
    </row>
    <row r="17" ht="22.5" customHeight="1" spans="1:8">
      <c r="A17" s="31"/>
      <c r="B17" s="74"/>
      <c r="C17" s="68" t="s">
        <v>356</v>
      </c>
      <c r="D17" s="69"/>
      <c r="E17" s="71" t="s">
        <v>357</v>
      </c>
      <c r="F17" s="71"/>
      <c r="G17" s="71" t="s">
        <v>356</v>
      </c>
      <c r="H17" s="69"/>
    </row>
    <row r="18" ht="22.5" customHeight="1" spans="1:8">
      <c r="A18" s="31"/>
      <c r="B18" s="74"/>
      <c r="C18" s="68" t="s">
        <v>358</v>
      </c>
      <c r="D18" s="69"/>
      <c r="E18" s="71" t="s">
        <v>359</v>
      </c>
      <c r="F18" s="71"/>
      <c r="G18" s="71" t="s">
        <v>360</v>
      </c>
      <c r="H18" s="69"/>
    </row>
    <row r="19" ht="22.5" customHeight="1" spans="1:8">
      <c r="A19" s="73"/>
      <c r="B19" s="74"/>
      <c r="C19" s="68" t="s">
        <v>361</v>
      </c>
      <c r="D19" s="69"/>
      <c r="E19" s="71" t="s">
        <v>362</v>
      </c>
      <c r="F19" s="71"/>
      <c r="G19" s="71" t="s">
        <v>363</v>
      </c>
      <c r="H19" s="69"/>
    </row>
    <row r="20" ht="22.5" customHeight="1" spans="1:8">
      <c r="A20" s="73"/>
      <c r="B20" s="55"/>
      <c r="C20" s="68"/>
      <c r="D20" s="69"/>
      <c r="E20" s="71" t="s">
        <v>364</v>
      </c>
      <c r="F20" s="71"/>
      <c r="G20" s="71" t="s">
        <v>365</v>
      </c>
      <c r="H20" s="69"/>
    </row>
    <row r="21" ht="22.5" customHeight="1" spans="1:8">
      <c r="A21" s="30"/>
      <c r="B21" s="55"/>
      <c r="C21" s="31"/>
      <c r="D21" s="69"/>
      <c r="E21" s="71" t="s">
        <v>366</v>
      </c>
      <c r="F21" s="71"/>
      <c r="G21" s="71"/>
      <c r="H21" s="69"/>
    </row>
    <row r="22" ht="18" customHeight="1" spans="1:8">
      <c r="A22" s="31"/>
      <c r="B22" s="55"/>
      <c r="C22" s="31"/>
      <c r="D22" s="69"/>
      <c r="E22" s="75" t="s">
        <v>367</v>
      </c>
      <c r="F22" s="75"/>
      <c r="G22" s="75"/>
      <c r="H22" s="69"/>
    </row>
    <row r="23" ht="19.5" customHeight="1" spans="1:8">
      <c r="A23" s="31"/>
      <c r="B23" s="55"/>
      <c r="C23" s="31"/>
      <c r="D23" s="69"/>
      <c r="E23" s="75" t="s">
        <v>368</v>
      </c>
      <c r="F23" s="75"/>
      <c r="G23" s="75"/>
      <c r="H23" s="69"/>
    </row>
    <row r="24" ht="21.75" customHeight="1" spans="1:8">
      <c r="A24" s="31"/>
      <c r="B24" s="55"/>
      <c r="C24" s="68"/>
      <c r="D24" s="76"/>
      <c r="E24" s="75" t="s">
        <v>369</v>
      </c>
      <c r="F24" s="75"/>
      <c r="G24" s="75"/>
      <c r="H24" s="69"/>
    </row>
    <row r="25" ht="21.75" customHeight="1" spans="1:8">
      <c r="A25" s="31"/>
      <c r="B25" s="55"/>
      <c r="C25" s="68"/>
      <c r="D25" s="76"/>
      <c r="E25" s="75"/>
      <c r="F25" s="75"/>
      <c r="G25" s="75"/>
      <c r="H25" s="69"/>
    </row>
    <row r="26" ht="23.25" customHeight="1" spans="1:8">
      <c r="A26" s="31"/>
      <c r="B26" s="55"/>
      <c r="C26" s="68"/>
      <c r="D26" s="76"/>
      <c r="E26" s="67"/>
      <c r="F26" s="67"/>
      <c r="G26" s="67"/>
      <c r="H26" s="77"/>
    </row>
    <row r="27" ht="18" customHeight="1" spans="1:8">
      <c r="A27" s="66" t="s">
        <v>120</v>
      </c>
      <c r="B27" s="74">
        <f>SUM(B6,B9,B10,B12,B13,B14,B15)</f>
        <v>0</v>
      </c>
      <c r="C27" s="66" t="s">
        <v>121</v>
      </c>
      <c r="D27" s="76">
        <f>SUM(D6:D20)</f>
        <v>0</v>
      </c>
      <c r="E27" s="66" t="s">
        <v>121</v>
      </c>
      <c r="F27" s="66"/>
      <c r="G27" s="66" t="s">
        <v>121</v>
      </c>
      <c r="H27" s="77">
        <f>SUM(H6,H11,H21,H22,H23)</f>
        <v>0</v>
      </c>
    </row>
    <row r="28" customHeight="1" spans="2:8">
      <c r="B28" s="17"/>
      <c r="D28" s="17"/>
      <c r="H28" s="17"/>
    </row>
    <row r="29" customHeight="1" spans="2:8">
      <c r="B29" s="17"/>
      <c r="D29" s="17"/>
      <c r="H29" s="17"/>
    </row>
    <row r="30" customHeight="1" spans="2:8">
      <c r="B30" s="17"/>
      <c r="D30" s="17"/>
      <c r="H30" s="17"/>
    </row>
    <row r="31" customHeight="1" spans="2:8">
      <c r="B31" s="17"/>
      <c r="D31" s="17"/>
      <c r="H31" s="17"/>
    </row>
    <row r="32" customHeight="1" spans="2:8">
      <c r="B32" s="17"/>
      <c r="D32" s="17"/>
      <c r="H32" s="17"/>
    </row>
    <row r="33" customHeight="1" spans="2:8">
      <c r="B33" s="17"/>
      <c r="D33" s="17"/>
      <c r="H33" s="17"/>
    </row>
    <row r="34" customHeight="1" spans="2:8">
      <c r="B34" s="17"/>
      <c r="D34" s="17"/>
      <c r="H34" s="17"/>
    </row>
    <row r="35" customHeight="1" spans="2:8">
      <c r="B35" s="17"/>
      <c r="D35" s="17"/>
      <c r="H35" s="17"/>
    </row>
    <row r="36" customHeight="1" spans="2:8">
      <c r="B36" s="17"/>
      <c r="D36" s="17"/>
      <c r="H36" s="17"/>
    </row>
    <row r="37" customHeight="1" spans="2:8">
      <c r="B37" s="17"/>
      <c r="D37" s="17"/>
      <c r="H37" s="17"/>
    </row>
    <row r="38" customHeight="1" spans="2:8">
      <c r="B38" s="17"/>
      <c r="D38" s="17"/>
      <c r="H38" s="17"/>
    </row>
    <row r="39" customHeight="1" spans="2:8">
      <c r="B39" s="17"/>
      <c r="D39" s="17"/>
      <c r="H39" s="17"/>
    </row>
    <row r="40" customHeight="1" spans="2:4">
      <c r="B40" s="17"/>
      <c r="D40" s="17"/>
    </row>
    <row r="41" customHeight="1" spans="2:4">
      <c r="B41" s="17"/>
      <c r="D41" s="17"/>
    </row>
    <row r="42" customHeight="1" spans="2:4">
      <c r="B42" s="17"/>
      <c r="D42" s="17"/>
    </row>
    <row r="43" customHeight="1" spans="2:2">
      <c r="B43" s="17"/>
    </row>
    <row r="44" customHeight="1" spans="2:2">
      <c r="B44" s="17"/>
    </row>
    <row r="45" customHeight="1" spans="2:2">
      <c r="B45" s="17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3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topLeftCell="A10" workbookViewId="0">
      <selection activeCell="B29" sqref="B29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ht="30" customHeight="1" spans="1:1">
      <c r="A1" s="17" t="s">
        <v>30</v>
      </c>
    </row>
    <row r="2" ht="28.5" customHeight="1" spans="1:4">
      <c r="A2" s="18" t="s">
        <v>31</v>
      </c>
      <c r="B2" s="18"/>
      <c r="C2" s="18"/>
      <c r="D2" s="18"/>
    </row>
    <row r="3" ht="22.5" customHeight="1" spans="4:4">
      <c r="D3" s="37" t="s">
        <v>39</v>
      </c>
    </row>
    <row r="4" ht="22.5" customHeight="1" spans="1:4">
      <c r="A4" s="39" t="s">
        <v>131</v>
      </c>
      <c r="B4" s="26" t="s">
        <v>370</v>
      </c>
      <c r="C4" s="39" t="s">
        <v>371</v>
      </c>
      <c r="D4" s="39" t="s">
        <v>372</v>
      </c>
    </row>
    <row r="5" ht="15.75" customHeight="1" spans="1:4">
      <c r="A5" s="27" t="s">
        <v>144</v>
      </c>
      <c r="B5" s="27" t="s">
        <v>144</v>
      </c>
      <c r="C5" s="27" t="s">
        <v>144</v>
      </c>
      <c r="D5" s="54" t="s">
        <v>144</v>
      </c>
    </row>
    <row r="6" customHeight="1" spans="1:4">
      <c r="A6" s="43"/>
      <c r="B6" s="43" t="s">
        <v>134</v>
      </c>
      <c r="C6" s="55">
        <v>270</v>
      </c>
      <c r="D6" s="56"/>
    </row>
    <row r="7" customHeight="1" spans="1:4">
      <c r="A7" s="43" t="s">
        <v>145</v>
      </c>
      <c r="B7" s="43" t="s">
        <v>146</v>
      </c>
      <c r="C7" s="55">
        <v>270</v>
      </c>
      <c r="D7" s="56"/>
    </row>
    <row r="8" ht="53" customHeight="1" spans="1:4">
      <c r="A8" s="43" t="s">
        <v>373</v>
      </c>
      <c r="B8" s="43" t="s">
        <v>374</v>
      </c>
      <c r="C8" s="55">
        <v>10</v>
      </c>
      <c r="D8" s="56" t="s">
        <v>375</v>
      </c>
    </row>
    <row r="9" ht="55" customHeight="1" spans="1:4">
      <c r="A9" s="43" t="s">
        <v>373</v>
      </c>
      <c r="B9" s="43" t="s">
        <v>376</v>
      </c>
      <c r="C9" s="55">
        <v>110</v>
      </c>
      <c r="D9" s="56" t="s">
        <v>377</v>
      </c>
    </row>
    <row r="10" ht="24" customHeight="1" spans="1:4">
      <c r="A10" s="43" t="s">
        <v>373</v>
      </c>
      <c r="B10" s="43" t="s">
        <v>378</v>
      </c>
      <c r="C10" s="55">
        <v>12</v>
      </c>
      <c r="D10" s="56" t="s">
        <v>379</v>
      </c>
    </row>
    <row r="11" ht="66" customHeight="1" spans="1:4">
      <c r="A11" s="43" t="s">
        <v>373</v>
      </c>
      <c r="B11" s="43" t="s">
        <v>380</v>
      </c>
      <c r="C11" s="55">
        <v>100</v>
      </c>
      <c r="D11" s="56" t="s">
        <v>381</v>
      </c>
    </row>
    <row r="12" ht="78" customHeight="1" spans="1:4">
      <c r="A12" s="43" t="s">
        <v>373</v>
      </c>
      <c r="B12" s="43" t="s">
        <v>382</v>
      </c>
      <c r="C12" s="55">
        <v>38</v>
      </c>
      <c r="D12" s="56" t="s">
        <v>383</v>
      </c>
    </row>
    <row r="13" customHeight="1" spans="1:2">
      <c r="A13" s="17"/>
      <c r="B13" s="17"/>
    </row>
    <row r="14" customHeight="1" spans="1:3">
      <c r="A14" s="17"/>
      <c r="B14" s="17"/>
      <c r="C14" s="17"/>
    </row>
    <row r="15" customHeight="1" spans="1:3">
      <c r="A15" s="17"/>
      <c r="B15" s="17"/>
      <c r="C15" s="17"/>
    </row>
    <row r="16" customHeight="1" spans="2:2">
      <c r="B16" s="17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showGridLines="0" showZeros="0" tabSelected="1" topLeftCell="E4" workbookViewId="0">
      <selection activeCell="I8" sqref="I8:I21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5" width="21.25" customWidth="1"/>
    <col min="6" max="6" width="24" customWidth="1"/>
    <col min="7" max="7" width="15.625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4.125" customWidth="1"/>
    <col min="13" max="253" width="9.16666666666667" customWidth="1"/>
  </cols>
  <sheetData>
    <row r="1" ht="29.25" customHeight="1" spans="1:1">
      <c r="A1" s="17" t="s">
        <v>32</v>
      </c>
    </row>
    <row r="2" ht="23.25" customHeight="1" spans="1:14">
      <c r="A2" s="18" t="s">
        <v>33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6.25" customHeight="1" spans="12:14">
      <c r="L3" s="37"/>
      <c r="N3" s="37" t="s">
        <v>39</v>
      </c>
    </row>
    <row r="4" ht="33" customHeight="1" spans="1:14">
      <c r="A4" s="24" t="s">
        <v>384</v>
      </c>
      <c r="B4" s="24"/>
      <c r="C4" s="24"/>
      <c r="D4" s="24" t="s">
        <v>131</v>
      </c>
      <c r="E4" s="20" t="s">
        <v>385</v>
      </c>
      <c r="F4" s="24" t="s">
        <v>386</v>
      </c>
      <c r="G4" s="38" t="s">
        <v>387</v>
      </c>
      <c r="H4" s="32" t="s">
        <v>388</v>
      </c>
      <c r="I4" s="24" t="s">
        <v>389</v>
      </c>
      <c r="J4" s="24" t="s">
        <v>390</v>
      </c>
      <c r="K4" s="24"/>
      <c r="L4" s="33" t="s">
        <v>391</v>
      </c>
      <c r="M4" s="24" t="s">
        <v>392</v>
      </c>
      <c r="N4" s="19" t="s">
        <v>393</v>
      </c>
    </row>
    <row r="5" ht="18" customHeight="1" spans="1:14">
      <c r="A5" s="39" t="s">
        <v>394</v>
      </c>
      <c r="B5" s="39" t="s">
        <v>395</v>
      </c>
      <c r="C5" s="39" t="s">
        <v>396</v>
      </c>
      <c r="D5" s="24"/>
      <c r="E5" s="20"/>
      <c r="F5" s="24"/>
      <c r="G5" s="40"/>
      <c r="H5" s="32"/>
      <c r="I5" s="24"/>
      <c r="J5" s="24" t="s">
        <v>394</v>
      </c>
      <c r="K5" s="24" t="s">
        <v>395</v>
      </c>
      <c r="L5" s="35"/>
      <c r="M5" s="24"/>
      <c r="N5" s="19"/>
    </row>
    <row r="6" ht="16.75" customHeight="1" spans="1:14">
      <c r="A6" s="27" t="s">
        <v>144</v>
      </c>
      <c r="B6" s="27" t="s">
        <v>144</v>
      </c>
      <c r="C6" s="27" t="s">
        <v>144</v>
      </c>
      <c r="D6" s="27" t="s">
        <v>144</v>
      </c>
      <c r="E6" s="27" t="s">
        <v>144</v>
      </c>
      <c r="F6" s="41" t="s">
        <v>144</v>
      </c>
      <c r="G6" s="27" t="s">
        <v>144</v>
      </c>
      <c r="H6" s="27" t="s">
        <v>144</v>
      </c>
      <c r="I6" s="27" t="s">
        <v>144</v>
      </c>
      <c r="J6" s="27" t="s">
        <v>144</v>
      </c>
      <c r="K6" s="27" t="s">
        <v>144</v>
      </c>
      <c r="L6" s="27" t="s">
        <v>144</v>
      </c>
      <c r="M6" s="27" t="s">
        <v>144</v>
      </c>
      <c r="N6" s="27" t="s">
        <v>144</v>
      </c>
    </row>
    <row r="7" ht="16.75" customHeight="1" spans="1:14">
      <c r="A7" s="42"/>
      <c r="B7" s="42"/>
      <c r="C7" s="43"/>
      <c r="D7" s="27" t="s">
        <v>134</v>
      </c>
      <c r="E7" s="44"/>
      <c r="F7" s="45"/>
      <c r="G7" s="27"/>
      <c r="H7" s="46"/>
      <c r="I7" s="27"/>
      <c r="J7" s="27"/>
      <c r="K7" s="27"/>
      <c r="L7" s="27"/>
      <c r="M7" s="53">
        <v>37.77</v>
      </c>
      <c r="N7" s="27"/>
    </row>
    <row r="8" ht="16.75" customHeight="1" spans="1:14">
      <c r="A8" s="47" t="s">
        <v>397</v>
      </c>
      <c r="B8" s="47" t="s">
        <v>398</v>
      </c>
      <c r="C8" s="48" t="s">
        <v>399</v>
      </c>
      <c r="D8" s="47" t="s">
        <v>145</v>
      </c>
      <c r="E8" s="49" t="s">
        <v>400</v>
      </c>
      <c r="F8" s="50" t="s">
        <v>401</v>
      </c>
      <c r="G8" s="51"/>
      <c r="H8" s="50" t="s">
        <v>402</v>
      </c>
      <c r="I8" s="29">
        <v>80</v>
      </c>
      <c r="J8" s="48" t="s">
        <v>403</v>
      </c>
      <c r="K8" s="47" t="s">
        <v>404</v>
      </c>
      <c r="L8" s="47" t="s">
        <v>405</v>
      </c>
      <c r="M8" s="53">
        <v>0.4</v>
      </c>
      <c r="N8" s="30"/>
    </row>
    <row r="9" ht="16.75" customHeight="1" spans="1:14">
      <c r="A9" s="47" t="s">
        <v>397</v>
      </c>
      <c r="B9" s="47" t="s">
        <v>398</v>
      </c>
      <c r="C9" s="48" t="s">
        <v>399</v>
      </c>
      <c r="D9" s="47" t="s">
        <v>145</v>
      </c>
      <c r="E9" s="49" t="s">
        <v>406</v>
      </c>
      <c r="F9" s="50" t="s">
        <v>407</v>
      </c>
      <c r="G9" s="52"/>
      <c r="H9" s="50" t="s">
        <v>408</v>
      </c>
      <c r="I9" s="29">
        <v>5</v>
      </c>
      <c r="J9" s="48" t="s">
        <v>403</v>
      </c>
      <c r="K9" s="47" t="s">
        <v>404</v>
      </c>
      <c r="L9" s="47" t="s">
        <v>409</v>
      </c>
      <c r="M9" s="53">
        <v>1.5</v>
      </c>
      <c r="N9" s="30"/>
    </row>
    <row r="10" ht="16.75" customHeight="1" spans="1:15">
      <c r="A10" s="47" t="s">
        <v>397</v>
      </c>
      <c r="B10" s="47" t="s">
        <v>398</v>
      </c>
      <c r="C10" s="48" t="s">
        <v>399</v>
      </c>
      <c r="D10" s="47" t="s">
        <v>145</v>
      </c>
      <c r="E10" s="49" t="s">
        <v>406</v>
      </c>
      <c r="F10" s="50" t="s">
        <v>410</v>
      </c>
      <c r="G10" s="52"/>
      <c r="H10" s="50" t="s">
        <v>408</v>
      </c>
      <c r="I10" s="29">
        <v>5</v>
      </c>
      <c r="J10" s="48" t="s">
        <v>403</v>
      </c>
      <c r="K10" s="47" t="s">
        <v>404</v>
      </c>
      <c r="L10" s="47" t="s">
        <v>409</v>
      </c>
      <c r="M10" s="53">
        <v>1.5</v>
      </c>
      <c r="N10" s="31"/>
      <c r="O10" s="17"/>
    </row>
    <row r="11" ht="16.75" customHeight="1" spans="1:15">
      <c r="A11" s="47" t="s">
        <v>397</v>
      </c>
      <c r="B11" s="47" t="s">
        <v>398</v>
      </c>
      <c r="C11" s="48" t="s">
        <v>399</v>
      </c>
      <c r="D11" s="47" t="s">
        <v>145</v>
      </c>
      <c r="E11" s="49" t="s">
        <v>400</v>
      </c>
      <c r="F11" s="50" t="s">
        <v>411</v>
      </c>
      <c r="G11" s="52"/>
      <c r="H11" s="50" t="s">
        <v>412</v>
      </c>
      <c r="I11" s="29">
        <v>2</v>
      </c>
      <c r="J11" s="48" t="s">
        <v>403</v>
      </c>
      <c r="K11" s="47" t="s">
        <v>404</v>
      </c>
      <c r="L11" s="47" t="s">
        <v>413</v>
      </c>
      <c r="M11" s="53">
        <v>0.39</v>
      </c>
      <c r="N11" s="31"/>
      <c r="O11" s="17"/>
    </row>
    <row r="12" ht="16.75" customHeight="1" spans="1:15">
      <c r="A12" s="47" t="s">
        <v>397</v>
      </c>
      <c r="B12" s="47" t="s">
        <v>398</v>
      </c>
      <c r="C12" s="48" t="s">
        <v>399</v>
      </c>
      <c r="D12" s="47" t="s">
        <v>145</v>
      </c>
      <c r="E12" s="49" t="s">
        <v>400</v>
      </c>
      <c r="F12" s="50" t="s">
        <v>414</v>
      </c>
      <c r="G12" s="52"/>
      <c r="H12" s="50" t="s">
        <v>415</v>
      </c>
      <c r="I12" s="29">
        <v>80</v>
      </c>
      <c r="J12" s="48" t="s">
        <v>403</v>
      </c>
      <c r="K12" s="47" t="s">
        <v>404</v>
      </c>
      <c r="L12" s="47" t="s">
        <v>405</v>
      </c>
      <c r="M12" s="53">
        <v>0.56</v>
      </c>
      <c r="N12" s="31"/>
      <c r="O12" s="17"/>
    </row>
    <row r="13" ht="16.75" customHeight="1" spans="1:15">
      <c r="A13" s="47" t="s">
        <v>397</v>
      </c>
      <c r="B13" s="47" t="s">
        <v>398</v>
      </c>
      <c r="C13" s="48" t="s">
        <v>399</v>
      </c>
      <c r="D13" s="47" t="s">
        <v>145</v>
      </c>
      <c r="E13" s="49" t="s">
        <v>400</v>
      </c>
      <c r="F13" s="50" t="s">
        <v>416</v>
      </c>
      <c r="G13" s="52"/>
      <c r="H13" s="50" t="s">
        <v>415</v>
      </c>
      <c r="I13" s="29">
        <v>100</v>
      </c>
      <c r="J13" s="48" t="s">
        <v>403</v>
      </c>
      <c r="K13" s="47" t="s">
        <v>404</v>
      </c>
      <c r="L13" s="47" t="s">
        <v>405</v>
      </c>
      <c r="M13" s="53">
        <v>0.6</v>
      </c>
      <c r="N13" s="31"/>
      <c r="O13" s="17"/>
    </row>
    <row r="14" ht="16.75" customHeight="1" spans="1:14">
      <c r="A14" s="47" t="s">
        <v>397</v>
      </c>
      <c r="B14" s="47" t="s">
        <v>398</v>
      </c>
      <c r="C14" s="48" t="s">
        <v>399</v>
      </c>
      <c r="D14" s="47" t="s">
        <v>145</v>
      </c>
      <c r="E14" s="49" t="s">
        <v>406</v>
      </c>
      <c r="F14" s="50" t="s">
        <v>417</v>
      </c>
      <c r="G14" s="52"/>
      <c r="H14" s="50" t="s">
        <v>418</v>
      </c>
      <c r="I14" s="29">
        <v>3</v>
      </c>
      <c r="J14" s="48" t="s">
        <v>403</v>
      </c>
      <c r="K14" s="47" t="s">
        <v>404</v>
      </c>
      <c r="L14" s="47" t="s">
        <v>409</v>
      </c>
      <c r="M14" s="53">
        <v>2.1</v>
      </c>
      <c r="N14" s="30"/>
    </row>
    <row r="15" ht="16.75" customHeight="1" spans="1:14">
      <c r="A15" s="47" t="s">
        <v>397</v>
      </c>
      <c r="B15" s="47" t="s">
        <v>398</v>
      </c>
      <c r="C15" s="48" t="s">
        <v>399</v>
      </c>
      <c r="D15" s="47" t="s">
        <v>145</v>
      </c>
      <c r="E15" s="49" t="s">
        <v>400</v>
      </c>
      <c r="F15" s="50" t="s">
        <v>419</v>
      </c>
      <c r="G15" s="52"/>
      <c r="H15" s="50" t="s">
        <v>420</v>
      </c>
      <c r="I15" s="29">
        <v>20</v>
      </c>
      <c r="J15" s="48" t="s">
        <v>403</v>
      </c>
      <c r="K15" s="47" t="s">
        <v>404</v>
      </c>
      <c r="L15" s="47" t="s">
        <v>405</v>
      </c>
      <c r="M15" s="53">
        <v>0.22</v>
      </c>
      <c r="N15" s="30"/>
    </row>
    <row r="16" customFormat="1" ht="16.75" customHeight="1" spans="1:14">
      <c r="A16" s="47" t="s">
        <v>397</v>
      </c>
      <c r="B16" s="47" t="s">
        <v>398</v>
      </c>
      <c r="C16" s="48" t="s">
        <v>399</v>
      </c>
      <c r="D16" s="47" t="s">
        <v>145</v>
      </c>
      <c r="E16" s="49" t="s">
        <v>400</v>
      </c>
      <c r="F16" s="50" t="s">
        <v>421</v>
      </c>
      <c r="G16" s="51"/>
      <c r="H16" s="50" t="s">
        <v>422</v>
      </c>
      <c r="I16" s="29">
        <v>6</v>
      </c>
      <c r="J16" s="48" t="s">
        <v>403</v>
      </c>
      <c r="K16" s="47" t="s">
        <v>404</v>
      </c>
      <c r="L16" s="47" t="s">
        <v>409</v>
      </c>
      <c r="M16" s="53">
        <v>4.5</v>
      </c>
      <c r="N16" s="30"/>
    </row>
    <row r="17" customFormat="1" ht="16.75" customHeight="1" spans="1:14">
      <c r="A17" s="47" t="s">
        <v>397</v>
      </c>
      <c r="B17" s="47" t="s">
        <v>398</v>
      </c>
      <c r="C17" s="48" t="s">
        <v>399</v>
      </c>
      <c r="D17" s="47" t="s">
        <v>145</v>
      </c>
      <c r="E17" s="49" t="s">
        <v>400</v>
      </c>
      <c r="F17" s="50" t="s">
        <v>423</v>
      </c>
      <c r="G17" s="52"/>
      <c r="H17" s="50" t="s">
        <v>422</v>
      </c>
      <c r="I17" s="29">
        <v>6</v>
      </c>
      <c r="J17" s="48" t="s">
        <v>403</v>
      </c>
      <c r="K17" s="47" t="s">
        <v>404</v>
      </c>
      <c r="L17" s="47" t="s">
        <v>409</v>
      </c>
      <c r="M17" s="53">
        <v>1.6</v>
      </c>
      <c r="N17" s="30"/>
    </row>
    <row r="18" customFormat="1" ht="16.75" customHeight="1" spans="1:15">
      <c r="A18" s="47" t="s">
        <v>397</v>
      </c>
      <c r="B18" s="47" t="s">
        <v>398</v>
      </c>
      <c r="C18" s="48" t="s">
        <v>399</v>
      </c>
      <c r="D18" s="47" t="s">
        <v>145</v>
      </c>
      <c r="E18" s="49" t="s">
        <v>406</v>
      </c>
      <c r="F18" s="50" t="s">
        <v>424</v>
      </c>
      <c r="G18" s="52"/>
      <c r="H18" s="50" t="s">
        <v>425</v>
      </c>
      <c r="I18" s="29">
        <v>5</v>
      </c>
      <c r="J18" s="48" t="s">
        <v>403</v>
      </c>
      <c r="K18" s="47" t="s">
        <v>404</v>
      </c>
      <c r="L18" s="47" t="s">
        <v>409</v>
      </c>
      <c r="M18" s="53">
        <v>0.25</v>
      </c>
      <c r="N18" s="31"/>
      <c r="O18" s="17"/>
    </row>
    <row r="19" customFormat="1" ht="16.75" customHeight="1" spans="1:15">
      <c r="A19" s="47" t="s">
        <v>397</v>
      </c>
      <c r="B19" s="47" t="s">
        <v>398</v>
      </c>
      <c r="C19" s="48" t="s">
        <v>399</v>
      </c>
      <c r="D19" s="47" t="s">
        <v>145</v>
      </c>
      <c r="E19" s="49" t="s">
        <v>400</v>
      </c>
      <c r="F19" s="50" t="s">
        <v>426</v>
      </c>
      <c r="G19" s="52"/>
      <c r="H19" s="50" t="s">
        <v>427</v>
      </c>
      <c r="I19" s="29">
        <v>500</v>
      </c>
      <c r="J19" s="48" t="s">
        <v>403</v>
      </c>
      <c r="K19" s="47" t="s">
        <v>404</v>
      </c>
      <c r="L19" s="47" t="s">
        <v>405</v>
      </c>
      <c r="M19" s="53">
        <v>1.5</v>
      </c>
      <c r="N19" s="31"/>
      <c r="O19" s="17"/>
    </row>
    <row r="20" customFormat="1" ht="16.75" customHeight="1" spans="1:15">
      <c r="A20" s="47" t="s">
        <v>397</v>
      </c>
      <c r="B20" s="47" t="s">
        <v>398</v>
      </c>
      <c r="C20" s="48" t="s">
        <v>399</v>
      </c>
      <c r="D20" s="47" t="s">
        <v>145</v>
      </c>
      <c r="E20" s="49" t="s">
        <v>406</v>
      </c>
      <c r="F20" s="50" t="s">
        <v>419</v>
      </c>
      <c r="G20" s="52"/>
      <c r="H20" s="50" t="s">
        <v>428</v>
      </c>
      <c r="I20" s="29">
        <v>13</v>
      </c>
      <c r="J20" s="48" t="s">
        <v>403</v>
      </c>
      <c r="K20" s="47" t="s">
        <v>404</v>
      </c>
      <c r="L20" s="47" t="s">
        <v>409</v>
      </c>
      <c r="M20" s="53">
        <v>0.65</v>
      </c>
      <c r="N20" s="31"/>
      <c r="O20" s="17"/>
    </row>
    <row r="21" customFormat="1" ht="16.75" customHeight="1" spans="1:15">
      <c r="A21" s="47" t="s">
        <v>397</v>
      </c>
      <c r="B21" s="47" t="s">
        <v>398</v>
      </c>
      <c r="C21" s="48" t="s">
        <v>399</v>
      </c>
      <c r="D21" s="47" t="s">
        <v>145</v>
      </c>
      <c r="E21" s="49" t="s">
        <v>406</v>
      </c>
      <c r="F21" s="50" t="s">
        <v>411</v>
      </c>
      <c r="G21" s="52"/>
      <c r="H21" s="50" t="s">
        <v>429</v>
      </c>
      <c r="I21" s="29">
        <v>10</v>
      </c>
      <c r="J21" s="48" t="s">
        <v>403</v>
      </c>
      <c r="K21" s="47" t="s">
        <v>404</v>
      </c>
      <c r="L21" s="47" t="s">
        <v>409</v>
      </c>
      <c r="M21" s="53">
        <v>4</v>
      </c>
      <c r="N21" s="31"/>
      <c r="O21" s="17"/>
    </row>
    <row r="22" customFormat="1" ht="16.75" customHeight="1" spans="1:14">
      <c r="A22" s="47" t="s">
        <v>430</v>
      </c>
      <c r="B22" s="47" t="s">
        <v>431</v>
      </c>
      <c r="C22" s="48" t="s">
        <v>432</v>
      </c>
      <c r="D22" s="47" t="s">
        <v>145</v>
      </c>
      <c r="E22" s="49" t="s">
        <v>433</v>
      </c>
      <c r="F22" s="50" t="s">
        <v>434</v>
      </c>
      <c r="G22" s="52"/>
      <c r="H22" s="50" t="s">
        <v>422</v>
      </c>
      <c r="I22" s="51"/>
      <c r="J22" s="48" t="s">
        <v>435</v>
      </c>
      <c r="K22" s="47" t="s">
        <v>436</v>
      </c>
      <c r="L22" s="47" t="s">
        <v>437</v>
      </c>
      <c r="M22" s="53">
        <v>3</v>
      </c>
      <c r="N22" s="30"/>
    </row>
    <row r="23" customFormat="1" ht="16.75" customHeight="1" spans="1:14">
      <c r="A23" s="47" t="s">
        <v>430</v>
      </c>
      <c r="B23" s="47" t="s">
        <v>431</v>
      </c>
      <c r="C23" s="48" t="s">
        <v>436</v>
      </c>
      <c r="D23" s="47" t="s">
        <v>145</v>
      </c>
      <c r="E23" s="49" t="s">
        <v>438</v>
      </c>
      <c r="F23" s="50" t="s">
        <v>439</v>
      </c>
      <c r="G23" s="52"/>
      <c r="H23" s="50" t="s">
        <v>422</v>
      </c>
      <c r="I23" s="51"/>
      <c r="J23" s="48" t="s">
        <v>435</v>
      </c>
      <c r="K23" s="47" t="s">
        <v>436</v>
      </c>
      <c r="L23" s="47" t="s">
        <v>440</v>
      </c>
      <c r="M23" s="53">
        <v>6</v>
      </c>
      <c r="N23" s="30"/>
    </row>
    <row r="24" customFormat="1" ht="16.75" customHeight="1" spans="1:14">
      <c r="A24" s="47" t="s">
        <v>430</v>
      </c>
      <c r="B24" s="47" t="s">
        <v>431</v>
      </c>
      <c r="C24" s="48" t="s">
        <v>436</v>
      </c>
      <c r="D24" s="47" t="s">
        <v>145</v>
      </c>
      <c r="E24" s="49" t="s">
        <v>438</v>
      </c>
      <c r="F24" s="50" t="s">
        <v>434</v>
      </c>
      <c r="G24" s="51"/>
      <c r="H24" s="50" t="s">
        <v>422</v>
      </c>
      <c r="I24" s="51"/>
      <c r="J24" s="48" t="s">
        <v>435</v>
      </c>
      <c r="K24" s="47" t="s">
        <v>436</v>
      </c>
      <c r="L24" s="47" t="s">
        <v>437</v>
      </c>
      <c r="M24" s="53">
        <v>9</v>
      </c>
      <c r="N24" s="30"/>
    </row>
    <row r="25" customFormat="1" ht="1" hidden="1" customHeight="1" spans="1:14">
      <c r="A25" s="30"/>
      <c r="B25" s="30"/>
      <c r="C25" s="30"/>
      <c r="D25" s="30"/>
      <c r="E25" s="30"/>
      <c r="F25" s="31"/>
      <c r="G25" s="31"/>
      <c r="H25" s="31"/>
      <c r="I25" s="30"/>
      <c r="J25" s="30"/>
      <c r="K25" s="30"/>
      <c r="L25" s="30"/>
      <c r="M25" s="30"/>
      <c r="N25" s="30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3"/>
  <sheetViews>
    <sheetView showGridLines="0" showZeros="0" topLeftCell="K1" workbookViewId="0">
      <selection activeCell="B10" sqref="B10"/>
    </sheetView>
  </sheetViews>
  <sheetFormatPr defaultColWidth="9.16666666666667" defaultRowHeight="12.75" customHeight="1"/>
  <cols>
    <col min="1" max="1" width="10.25" customWidth="1"/>
    <col min="2" max="2" width="24.125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7" t="s">
        <v>34</v>
      </c>
    </row>
    <row r="2" ht="28.5" customHeight="1" spans="1:29">
      <c r="A2" s="18" t="s">
        <v>35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ht="22.5" customHeight="1" spans="29:29">
      <c r="AC3" s="37" t="s">
        <v>39</v>
      </c>
    </row>
    <row r="4" ht="17.25" customHeight="1" spans="1:29">
      <c r="A4" s="19" t="s">
        <v>131</v>
      </c>
      <c r="B4" s="19" t="s">
        <v>132</v>
      </c>
      <c r="C4" s="20" t="s">
        <v>441</v>
      </c>
      <c r="D4" s="21"/>
      <c r="E4" s="21"/>
      <c r="F4" s="21"/>
      <c r="G4" s="21"/>
      <c r="H4" s="21"/>
      <c r="I4" s="21"/>
      <c r="J4" s="21"/>
      <c r="K4" s="32"/>
      <c r="L4" s="20" t="s">
        <v>442</v>
      </c>
      <c r="M4" s="21"/>
      <c r="N4" s="21"/>
      <c r="O4" s="21"/>
      <c r="P4" s="21"/>
      <c r="Q4" s="21"/>
      <c r="R4" s="21"/>
      <c r="S4" s="21"/>
      <c r="T4" s="32"/>
      <c r="U4" s="20" t="s">
        <v>443</v>
      </c>
      <c r="V4" s="21"/>
      <c r="W4" s="21"/>
      <c r="X4" s="21"/>
      <c r="Y4" s="21"/>
      <c r="Z4" s="21"/>
      <c r="AA4" s="21"/>
      <c r="AB4" s="21"/>
      <c r="AC4" s="32"/>
    </row>
    <row r="5" ht="17.25" customHeight="1" spans="1:29">
      <c r="A5" s="19"/>
      <c r="B5" s="19"/>
      <c r="C5" s="22" t="s">
        <v>134</v>
      </c>
      <c r="D5" s="20" t="s">
        <v>444</v>
      </c>
      <c r="E5" s="21"/>
      <c r="F5" s="21"/>
      <c r="G5" s="21"/>
      <c r="H5" s="21"/>
      <c r="I5" s="32"/>
      <c r="J5" s="33" t="s">
        <v>445</v>
      </c>
      <c r="K5" s="33" t="s">
        <v>446</v>
      </c>
      <c r="L5" s="22" t="s">
        <v>134</v>
      </c>
      <c r="M5" s="20" t="s">
        <v>444</v>
      </c>
      <c r="N5" s="21"/>
      <c r="O5" s="21"/>
      <c r="P5" s="21"/>
      <c r="Q5" s="21"/>
      <c r="R5" s="32"/>
      <c r="S5" s="33" t="s">
        <v>445</v>
      </c>
      <c r="T5" s="33" t="s">
        <v>446</v>
      </c>
      <c r="U5" s="22" t="s">
        <v>134</v>
      </c>
      <c r="V5" s="20" t="s">
        <v>444</v>
      </c>
      <c r="W5" s="21"/>
      <c r="X5" s="21"/>
      <c r="Y5" s="21"/>
      <c r="Z5" s="21"/>
      <c r="AA5" s="32"/>
      <c r="AB5" s="33" t="s">
        <v>445</v>
      </c>
      <c r="AC5" s="33" t="s">
        <v>446</v>
      </c>
    </row>
    <row r="6" ht="23.25" customHeight="1" spans="1:29">
      <c r="A6" s="19"/>
      <c r="B6" s="19"/>
      <c r="C6" s="23"/>
      <c r="D6" s="24" t="s">
        <v>142</v>
      </c>
      <c r="E6" s="24" t="s">
        <v>447</v>
      </c>
      <c r="F6" s="24" t="s">
        <v>293</v>
      </c>
      <c r="G6" s="24" t="s">
        <v>448</v>
      </c>
      <c r="H6" s="24"/>
      <c r="I6" s="24"/>
      <c r="J6" s="34"/>
      <c r="K6" s="34"/>
      <c r="L6" s="23"/>
      <c r="M6" s="24" t="s">
        <v>142</v>
      </c>
      <c r="N6" s="24" t="s">
        <v>447</v>
      </c>
      <c r="O6" s="24" t="s">
        <v>293</v>
      </c>
      <c r="P6" s="24" t="s">
        <v>448</v>
      </c>
      <c r="Q6" s="24"/>
      <c r="R6" s="24"/>
      <c r="S6" s="34"/>
      <c r="T6" s="34"/>
      <c r="U6" s="23"/>
      <c r="V6" s="24" t="s">
        <v>142</v>
      </c>
      <c r="W6" s="24" t="s">
        <v>447</v>
      </c>
      <c r="X6" s="24" t="s">
        <v>293</v>
      </c>
      <c r="Y6" s="24" t="s">
        <v>448</v>
      </c>
      <c r="Z6" s="24"/>
      <c r="AA6" s="24"/>
      <c r="AB6" s="34"/>
      <c r="AC6" s="34"/>
    </row>
    <row r="7" ht="26.25" customHeight="1" spans="1:29">
      <c r="A7" s="19"/>
      <c r="B7" s="19"/>
      <c r="C7" s="25"/>
      <c r="D7" s="24"/>
      <c r="E7" s="24"/>
      <c r="F7" s="24"/>
      <c r="G7" s="26" t="s">
        <v>142</v>
      </c>
      <c r="H7" s="26" t="s">
        <v>449</v>
      </c>
      <c r="I7" s="26" t="s">
        <v>450</v>
      </c>
      <c r="J7" s="35"/>
      <c r="K7" s="35"/>
      <c r="L7" s="25"/>
      <c r="M7" s="24"/>
      <c r="N7" s="24"/>
      <c r="O7" s="24"/>
      <c r="P7" s="26" t="s">
        <v>142</v>
      </c>
      <c r="Q7" s="26" t="s">
        <v>449</v>
      </c>
      <c r="R7" s="26" t="s">
        <v>450</v>
      </c>
      <c r="S7" s="35"/>
      <c r="T7" s="35"/>
      <c r="U7" s="25"/>
      <c r="V7" s="24"/>
      <c r="W7" s="24"/>
      <c r="X7" s="24"/>
      <c r="Y7" s="26" t="s">
        <v>142</v>
      </c>
      <c r="Z7" s="26" t="s">
        <v>449</v>
      </c>
      <c r="AA7" s="26" t="s">
        <v>450</v>
      </c>
      <c r="AB7" s="35"/>
      <c r="AC7" s="35"/>
    </row>
    <row r="8" ht="20.25" customHeight="1" spans="1:29">
      <c r="A8" s="27" t="s">
        <v>144</v>
      </c>
      <c r="B8" s="27" t="s">
        <v>144</v>
      </c>
      <c r="C8" s="27" t="s">
        <v>144</v>
      </c>
      <c r="D8" s="27" t="s">
        <v>144</v>
      </c>
      <c r="E8" s="27" t="s">
        <v>144</v>
      </c>
      <c r="F8" s="27" t="s">
        <v>144</v>
      </c>
      <c r="G8" s="27" t="s">
        <v>144</v>
      </c>
      <c r="H8" s="27" t="s">
        <v>144</v>
      </c>
      <c r="I8" s="27" t="s">
        <v>144</v>
      </c>
      <c r="J8" s="27" t="s">
        <v>144</v>
      </c>
      <c r="K8" s="27" t="s">
        <v>144</v>
      </c>
      <c r="L8" s="27" t="s">
        <v>144</v>
      </c>
      <c r="M8" s="27" t="s">
        <v>144</v>
      </c>
      <c r="N8" s="27" t="s">
        <v>144</v>
      </c>
      <c r="O8" s="27" t="s">
        <v>144</v>
      </c>
      <c r="P8" s="27" t="s">
        <v>144</v>
      </c>
      <c r="Q8" s="27" t="s">
        <v>144</v>
      </c>
      <c r="R8" s="27" t="s">
        <v>144</v>
      </c>
      <c r="S8" s="27" t="s">
        <v>144</v>
      </c>
      <c r="T8" s="27" t="s">
        <v>144</v>
      </c>
      <c r="U8" s="27" t="s">
        <v>144</v>
      </c>
      <c r="V8" s="27" t="s">
        <v>144</v>
      </c>
      <c r="W8" s="27" t="s">
        <v>144</v>
      </c>
      <c r="X8" s="27" t="s">
        <v>144</v>
      </c>
      <c r="Y8" s="27" t="s">
        <v>144</v>
      </c>
      <c r="Z8" s="27" t="s">
        <v>144</v>
      </c>
      <c r="AA8" s="27" t="s">
        <v>144</v>
      </c>
      <c r="AB8" s="27" t="s">
        <v>144</v>
      </c>
      <c r="AC8" s="27" t="s">
        <v>144</v>
      </c>
    </row>
    <row r="9" s="16" customFormat="1" ht="20.25" customHeight="1" spans="1:29">
      <c r="A9" s="28"/>
      <c r="B9" s="28" t="s">
        <v>134</v>
      </c>
      <c r="C9" s="29">
        <v>7.6</v>
      </c>
      <c r="D9" s="29" t="s">
        <v>451</v>
      </c>
      <c r="E9" s="29" t="s">
        <v>452</v>
      </c>
      <c r="F9" s="29" t="s">
        <v>451</v>
      </c>
      <c r="G9" s="29" t="s">
        <v>453</v>
      </c>
      <c r="H9" s="29" t="s">
        <v>452</v>
      </c>
      <c r="I9" s="29" t="s">
        <v>453</v>
      </c>
      <c r="J9" s="29" t="s">
        <v>452</v>
      </c>
      <c r="K9" s="29" t="s">
        <v>452</v>
      </c>
      <c r="L9" s="29" t="s">
        <v>454</v>
      </c>
      <c r="M9" s="29">
        <v>1</v>
      </c>
      <c r="N9" s="29">
        <v>0</v>
      </c>
      <c r="O9" s="29">
        <v>1</v>
      </c>
      <c r="P9" s="29">
        <v>6.1</v>
      </c>
      <c r="Q9" s="36" t="s">
        <v>452</v>
      </c>
      <c r="R9" s="29">
        <v>6.1</v>
      </c>
      <c r="S9" s="36" t="s">
        <v>452</v>
      </c>
      <c r="T9" s="36" t="s">
        <v>452</v>
      </c>
      <c r="U9" s="36" t="s">
        <v>455</v>
      </c>
      <c r="V9" s="36" t="s">
        <v>455</v>
      </c>
      <c r="W9" s="36" t="s">
        <v>452</v>
      </c>
      <c r="X9" s="36" t="s">
        <v>455</v>
      </c>
      <c r="Y9" s="36" t="s">
        <v>452</v>
      </c>
      <c r="Z9" s="36" t="s">
        <v>452</v>
      </c>
      <c r="AA9" s="36" t="s">
        <v>452</v>
      </c>
      <c r="AB9" s="36" t="s">
        <v>452</v>
      </c>
      <c r="AC9" s="36" t="s">
        <v>452</v>
      </c>
    </row>
    <row r="10" s="16" customFormat="1" ht="20.25" customHeight="1" spans="1:29">
      <c r="A10" s="29">
        <v>138</v>
      </c>
      <c r="B10" s="29" t="s">
        <v>146</v>
      </c>
      <c r="C10" s="29">
        <v>7.6</v>
      </c>
      <c r="D10" s="29" t="s">
        <v>451</v>
      </c>
      <c r="E10" s="29" t="s">
        <v>452</v>
      </c>
      <c r="F10" s="29" t="s">
        <v>451</v>
      </c>
      <c r="G10" s="29" t="s">
        <v>453</v>
      </c>
      <c r="H10" s="29" t="s">
        <v>452</v>
      </c>
      <c r="I10" s="29" t="s">
        <v>453</v>
      </c>
      <c r="J10" s="29" t="s">
        <v>452</v>
      </c>
      <c r="K10" s="29" t="s">
        <v>452</v>
      </c>
      <c r="L10" s="29" t="s">
        <v>454</v>
      </c>
      <c r="M10" s="29">
        <v>1</v>
      </c>
      <c r="N10" s="29">
        <v>0</v>
      </c>
      <c r="O10" s="29">
        <v>1</v>
      </c>
      <c r="P10" s="29">
        <v>6.1</v>
      </c>
      <c r="Q10" s="36" t="s">
        <v>452</v>
      </c>
      <c r="R10" s="29">
        <v>6.1</v>
      </c>
      <c r="S10" s="36" t="s">
        <v>452</v>
      </c>
      <c r="T10" s="36" t="s">
        <v>452</v>
      </c>
      <c r="U10" s="36" t="s">
        <v>455</v>
      </c>
      <c r="V10" s="36" t="s">
        <v>455</v>
      </c>
      <c r="W10" s="36" t="s">
        <v>452</v>
      </c>
      <c r="X10" s="36" t="s">
        <v>455</v>
      </c>
      <c r="Y10" s="36" t="s">
        <v>452</v>
      </c>
      <c r="Z10" s="36" t="s">
        <v>452</v>
      </c>
      <c r="AA10" s="36" t="s">
        <v>452</v>
      </c>
      <c r="AB10" s="36" t="s">
        <v>452</v>
      </c>
      <c r="AC10" s="36" t="s">
        <v>452</v>
      </c>
    </row>
    <row r="11" ht="20.25" customHeight="1" spans="1:29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</row>
    <row r="12" ht="20.25" customHeight="1" spans="1:29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</row>
    <row r="13" ht="20.25" customHeight="1" spans="1:29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</row>
    <row r="14" ht="20.25" customHeight="1" spans="1:29">
      <c r="A14" s="31"/>
      <c r="B14" s="30"/>
      <c r="C14" s="31"/>
      <c r="D14" s="30"/>
      <c r="E14" s="30"/>
      <c r="F14" s="30"/>
      <c r="G14" s="30"/>
      <c r="H14" s="30"/>
      <c r="I14" s="30"/>
      <c r="J14" s="30"/>
      <c r="K14" s="30"/>
      <c r="L14" s="31"/>
      <c r="M14" s="30"/>
      <c r="N14" s="30"/>
      <c r="O14" s="30"/>
      <c r="P14" s="30"/>
      <c r="Q14" s="30"/>
      <c r="R14" s="30"/>
      <c r="S14" s="30"/>
      <c r="T14" s="30"/>
      <c r="U14" s="31"/>
      <c r="V14" s="30"/>
      <c r="W14" s="30"/>
      <c r="X14" s="30"/>
      <c r="Y14" s="30"/>
      <c r="Z14" s="30"/>
      <c r="AA14" s="30"/>
      <c r="AB14" s="30"/>
      <c r="AC14" s="30"/>
    </row>
    <row r="15" ht="20.25" customHeight="1" spans="1:29">
      <c r="A15" s="31"/>
      <c r="B15" s="30"/>
      <c r="C15" s="30"/>
      <c r="D15" s="31"/>
      <c r="E15" s="30"/>
      <c r="F15" s="30"/>
      <c r="G15" s="30"/>
      <c r="H15" s="30"/>
      <c r="I15" s="30"/>
      <c r="J15" s="30"/>
      <c r="K15" s="30"/>
      <c r="L15" s="30"/>
      <c r="M15" s="31"/>
      <c r="N15" s="30"/>
      <c r="O15" s="30"/>
      <c r="P15" s="30"/>
      <c r="Q15" s="30"/>
      <c r="R15" s="30"/>
      <c r="S15" s="30"/>
      <c r="T15" s="30"/>
      <c r="U15" s="30"/>
      <c r="V15" s="31"/>
      <c r="W15" s="30"/>
      <c r="X15" s="30"/>
      <c r="Y15" s="30"/>
      <c r="Z15" s="30"/>
      <c r="AA15" s="30"/>
      <c r="AB15" s="30"/>
      <c r="AC15" s="30"/>
    </row>
    <row r="16" ht="20.25" customHeight="1" spans="1:29">
      <c r="A16" s="31"/>
      <c r="B16" s="31"/>
      <c r="C16" s="31"/>
      <c r="D16" s="31"/>
      <c r="E16" s="30"/>
      <c r="F16" s="30"/>
      <c r="G16" s="30"/>
      <c r="H16" s="30"/>
      <c r="I16" s="30"/>
      <c r="J16" s="30"/>
      <c r="K16" s="30"/>
      <c r="L16" s="31"/>
      <c r="M16" s="31"/>
      <c r="N16" s="30"/>
      <c r="O16" s="30"/>
      <c r="P16" s="30"/>
      <c r="Q16" s="30"/>
      <c r="R16" s="30"/>
      <c r="S16" s="30"/>
      <c r="T16" s="30"/>
      <c r="U16" s="31"/>
      <c r="V16" s="31"/>
      <c r="W16" s="30"/>
      <c r="X16" s="30"/>
      <c r="Y16" s="30"/>
      <c r="Z16" s="30"/>
      <c r="AA16" s="30"/>
      <c r="AB16" s="30"/>
      <c r="AC16" s="30"/>
    </row>
    <row r="17" ht="20.25" customHeight="1" spans="1:29">
      <c r="A17" s="31"/>
      <c r="B17" s="31"/>
      <c r="C17" s="31"/>
      <c r="D17" s="31"/>
      <c r="E17" s="31"/>
      <c r="F17" s="30"/>
      <c r="G17" s="30"/>
      <c r="H17" s="30"/>
      <c r="I17" s="30"/>
      <c r="J17" s="30"/>
      <c r="K17" s="30"/>
      <c r="L17" s="31"/>
      <c r="M17" s="31"/>
      <c r="N17" s="31"/>
      <c r="O17" s="30"/>
      <c r="P17" s="30"/>
      <c r="Q17" s="30"/>
      <c r="R17" s="30"/>
      <c r="S17" s="30"/>
      <c r="T17" s="30"/>
      <c r="U17" s="31"/>
      <c r="V17" s="31"/>
      <c r="W17" s="31"/>
      <c r="X17" s="30"/>
      <c r="Y17" s="30"/>
      <c r="Z17" s="30"/>
      <c r="AA17" s="30"/>
      <c r="AB17" s="30"/>
      <c r="AC17" s="30"/>
    </row>
    <row r="18" customHeight="1" spans="6:11">
      <c r="F18" s="17"/>
      <c r="G18" s="17"/>
      <c r="H18" s="17"/>
      <c r="I18" s="17"/>
      <c r="J18" s="17"/>
      <c r="K18" s="17"/>
    </row>
    <row r="19" customHeight="1" spans="7:11">
      <c r="G19" s="17"/>
      <c r="H19" s="17"/>
      <c r="K19" s="17"/>
    </row>
    <row r="20" customHeight="1" spans="8:11">
      <c r="H20" s="17"/>
      <c r="K20" s="17"/>
    </row>
    <row r="21" customHeight="1" spans="8:11">
      <c r="H21" s="17"/>
      <c r="K21" s="17"/>
    </row>
    <row r="22" customHeight="1" spans="9:11">
      <c r="I22" s="17"/>
      <c r="K22" s="17"/>
    </row>
    <row r="23" customHeight="1" spans="9:10">
      <c r="I23" s="17"/>
      <c r="J23" s="17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5.6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456</v>
      </c>
      <c r="B3" s="5"/>
      <c r="C3" s="5"/>
      <c r="D3" s="5"/>
      <c r="E3" s="5"/>
      <c r="F3" s="5" t="s">
        <v>457</v>
      </c>
      <c r="G3" s="5"/>
      <c r="H3" s="6"/>
      <c r="I3" s="14"/>
    </row>
    <row r="4" ht="15" customHeight="1" spans="1:9">
      <c r="A4" s="5" t="s">
        <v>458</v>
      </c>
      <c r="B4" s="5"/>
      <c r="C4" s="5"/>
      <c r="D4" s="5"/>
      <c r="E4" s="5"/>
      <c r="F4" s="5" t="s">
        <v>459</v>
      </c>
      <c r="G4" s="5"/>
      <c r="H4" s="6"/>
      <c r="I4" s="14"/>
    </row>
    <row r="5" ht="15" customHeight="1" spans="1:9">
      <c r="A5" s="5" t="s">
        <v>460</v>
      </c>
      <c r="B5" s="7"/>
      <c r="C5" s="7"/>
      <c r="D5" s="8" t="s">
        <v>461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462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463</v>
      </c>
      <c r="E7" s="5"/>
      <c r="F7" s="5"/>
      <c r="G7" s="5"/>
      <c r="H7" s="5"/>
      <c r="I7" s="5"/>
    </row>
    <row r="8" ht="63" customHeight="1" spans="1:9">
      <c r="A8" s="5" t="s">
        <v>464</v>
      </c>
      <c r="B8" s="8" t="s">
        <v>465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466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467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468</v>
      </c>
      <c r="B11" s="5" t="s">
        <v>469</v>
      </c>
      <c r="C11" s="5"/>
      <c r="D11" s="5" t="s">
        <v>470</v>
      </c>
      <c r="E11" s="5" t="s">
        <v>471</v>
      </c>
      <c r="F11" s="5"/>
      <c r="G11" s="5"/>
      <c r="H11" s="5"/>
      <c r="I11" s="5" t="s">
        <v>472</v>
      </c>
    </row>
    <row r="12" ht="15" customHeight="1" spans="1:9">
      <c r="A12" s="5"/>
      <c r="B12" s="5" t="s">
        <v>473</v>
      </c>
      <c r="C12" s="5"/>
      <c r="D12" s="5" t="s">
        <v>474</v>
      </c>
      <c r="E12" s="8" t="s">
        <v>475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476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477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478</v>
      </c>
      <c r="E15" s="8" t="s">
        <v>475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476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477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479</v>
      </c>
      <c r="E18" s="8" t="s">
        <v>475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476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477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480</v>
      </c>
      <c r="E21" s="8" t="s">
        <v>475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476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477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481</v>
      </c>
      <c r="E24" s="8"/>
      <c r="F24" s="8"/>
      <c r="G24" s="8"/>
      <c r="H24" s="8"/>
      <c r="I24" s="15"/>
    </row>
    <row r="25" ht="15" customHeight="1" spans="1:9">
      <c r="A25" s="5"/>
      <c r="B25" s="5" t="s">
        <v>482</v>
      </c>
      <c r="C25" s="5"/>
      <c r="D25" s="5" t="s">
        <v>483</v>
      </c>
      <c r="E25" s="8" t="s">
        <v>475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476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477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484</v>
      </c>
      <c r="E28" s="8" t="s">
        <v>475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476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477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485</v>
      </c>
      <c r="E31" s="8" t="s">
        <v>475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476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477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486</v>
      </c>
      <c r="E34" s="8" t="s">
        <v>475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476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477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481</v>
      </c>
      <c r="E37" s="8"/>
      <c r="F37" s="8"/>
      <c r="G37" s="8"/>
      <c r="H37" s="8"/>
      <c r="I37" s="15"/>
    </row>
    <row r="38" ht="15" customHeight="1" spans="1:9">
      <c r="A38" s="5"/>
      <c r="B38" s="5" t="s">
        <v>487</v>
      </c>
      <c r="C38" s="5"/>
      <c r="D38" s="5" t="s">
        <v>488</v>
      </c>
      <c r="E38" s="8" t="s">
        <v>475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476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481</v>
      </c>
      <c r="E41" s="8"/>
      <c r="F41" s="8"/>
      <c r="G41" s="8"/>
      <c r="H41" s="8"/>
      <c r="I41" s="15"/>
    </row>
    <row r="42" ht="21.95" customHeight="1" spans="1:9">
      <c r="A42" s="13" t="s">
        <v>489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3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刘希望</cp:lastModifiedBy>
  <cp:revision>1</cp:revision>
  <dcterms:created xsi:type="dcterms:W3CDTF">2018-01-09T01:56:00Z</dcterms:created>
  <dcterms:modified xsi:type="dcterms:W3CDTF">2020-02-17T01:29:44Z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