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firstSheet="10" activeTab="1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<sst xmlns="http://schemas.openxmlformats.org/spreadsheetml/2006/main" count="1105" uniqueCount="528">
  <si>
    <t>2020年部门综合预算公开报表</t>
  </si>
  <si>
    <t xml:space="preserve">                    部门名称：西安市碑林区市场监督管理局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</si>
  <si>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</si>
  <si>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</si>
  <si>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</si>
  <si>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</si>
  <si>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</si>
  <si>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</si>
  <si>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</si>
  <si>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</si>
  <si>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</si>
  <si>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</si>
  <si>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</si>
  <si>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</si>
  <si>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</si>
  <si>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</si>
  <si>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</si>
  <si>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</si>
  <si>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</si>
  <si>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</si>
  <si>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</si>
  <si>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</si>
  <si>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</si>
  <si>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</si>
  <si>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</si>
  <si>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</si>
  <si>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</si>
  <si>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</si>
  <si>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</si>
  <si>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</si>
  <si>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</si>
  <si>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</si>
  <si>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</si>
  <si>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</si>
  <si>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</si>
  <si>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</si>
  <si>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</si>
  <si>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</si>
  <si>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</si>
  <si>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</si>
  <si>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</si>
  <si>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</si>
  <si>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</si>
  <si>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</si>
  <si>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</si>
  <si>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</si>
  <si>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</si>
  <si>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</si>
  <si>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</si>
  <si>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</si>
  <si>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</si>
  <si>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</si>
  <si>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</si>
  <si>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</si>
  <si>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</si>
  <si>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</si>
  <si>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</si>
  <si>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</si>
  <si>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</si>
  <si>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</si>
  <si>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</si>
  <si>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</si>
  <si>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</si>
  <si>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</si>
  <si>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</si>
  <si>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</si>
  <si>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</si>
  <si>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</si>
  <si>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</si>
  <si>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</si>
  <si>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</si>
  <si>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</si>
  <si>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</si>
  <si>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</si>
  <si>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</si>
  <si>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</si>
  <si>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</si>
  <si>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</si>
  <si>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</si>
  <si>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</si>
  <si>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</si>
  <si>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</si>
  <si>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</si>
  <si>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</si>
  <si>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</si>
  <si>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</si>
  <si>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</si>
  <si>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</si>
  <si>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</si>
  <si>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</si>
  <si>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</si>
  <si>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</si>
  <si>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</si>
  <si>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</si>
  <si>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</si>
  <si>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</si>
  <si>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</si>
  <si>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</si>
  <si>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</si>
  <si>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</si>
  <si>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</si>
  <si>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</si>
  <si>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</si>
  <si>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</si>
  <si>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</si>
  <si>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</si>
  <si>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</si>
  <si>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</si>
  <si>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</si>
  <si>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</si>
  <si>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</si>
  <si>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</si>
  <si>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</si>
  <si>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</si>
  <si>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</si>
  <si>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</si>
  <si>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</si>
  <si>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</si>
  <si>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</si>
  <si>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</si>
  <si>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</si>
  <si>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</si>
  <si>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</si>
  <si>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</si>
  <si>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</si>
  <si>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</si>
  <si>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</si>
  <si>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</si>
  <si>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</si>
  <si>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</si>
  <si>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</si>
  <si>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</si>
  <si>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</si>
  <si>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</si>
  <si>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</si>
  <si>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</si>
  <si>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</si>
  <si>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</si>
  <si>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</si>
  <si>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</si>
  <si>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</si>
  <si>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</si>
  <si>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</si>
  <si>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</si>
  <si>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西安市碑林区市场监督管理局</t>
  </si>
  <si>
    <t xml:space="preserve">  234001</t>
  </si>
  <si>
    <t xml:space="preserve">  西安市碑林区市场监督管理局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</si>
  <si>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</si>
  <si>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</si>
  <si>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</si>
  <si>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</si>
  <si>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</si>
  <si>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</si>
  <si>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</si>
  <si>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</si>
  <si>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</si>
  <si>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</si>
  <si>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</si>
  <si>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</si>
  <si>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</si>
  <si>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234</t>
  </si>
  <si>
    <t xml:space="preserve">  201</t>
  </si>
  <si>
    <t xml:space="preserve">  一般公共服务支出</t>
  </si>
  <si>
    <t xml:space="preserve">    20138</t>
  </si>
  <si>
    <t xml:space="preserve">    市场监督管理事务</t>
  </si>
  <si>
    <t xml:space="preserve">      2013801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</si>
  <si>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</si>
  <si>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</si>
  <si>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</si>
  <si>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商品服务支出（其他）</t>
  </si>
  <si>
    <t xml:space="preserve">        日常办公费</t>
  </si>
  <si>
    <t xml:space="preserve">        财政统发工资(行政)</t>
  </si>
  <si>
    <t xml:space="preserve">      2013802</t>
  </si>
  <si>
    <t xml:space="preserve">      一般行政管理事务</t>
  </si>
  <si>
    <t xml:space="preserve">        消费者投诉举报工作经费</t>
  </si>
  <si>
    <t xml:space="preserve">        公务接待费</t>
  </si>
  <si>
    <t xml:space="preserve">        社区执法食品安全协管员补助经费</t>
  </si>
  <si>
    <t xml:space="preserve">        办公用房租赁经费</t>
  </si>
  <si>
    <t xml:space="preserve">        业务工作经费</t>
  </si>
  <si>
    <t xml:space="preserve">        宣传工作经费</t>
  </si>
  <si>
    <t xml:space="preserve">        企业信息档案管理经费</t>
  </si>
  <si>
    <t xml:space="preserve">        知识产权保护工作经费</t>
  </si>
  <si>
    <t xml:space="preserve">        食品安全监督管理经费</t>
  </si>
  <si>
    <t xml:space="preserve">      2013804</t>
  </si>
  <si>
    <t xml:space="preserve">      市场主体管理</t>
  </si>
  <si>
    <t xml:space="preserve">        市场主体监管经费</t>
  </si>
  <si>
    <t xml:space="preserve">      2013810</t>
  </si>
  <si>
    <t xml:space="preserve">      质量基础</t>
  </si>
  <si>
    <t xml:space="preserve">        标准计量与质量监管经费</t>
  </si>
  <si>
    <t xml:space="preserve">      2013815</t>
  </si>
  <si>
    <t xml:space="preserve">      质量安全监管</t>
  </si>
  <si>
    <t xml:space="preserve">        特种设备安全监管经费</t>
  </si>
  <si>
    <t xml:space="preserve">      2013816</t>
  </si>
  <si>
    <t xml:space="preserve">      食品安全监管</t>
  </si>
  <si>
    <t xml:space="preserve">        食品安全监测检验经费</t>
  </si>
  <si>
    <t xml:space="preserve">      2013899</t>
  </si>
  <si>
    <t xml:space="preserve">      其他市场监督管理事务</t>
  </si>
  <si>
    <t xml:space="preserve">        财政统发工资(事业)</t>
  </si>
  <si>
    <t xml:space="preserve">        动物和农产品监管经费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</si>
  <si>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</si>
  <si>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</si>
  <si>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</si>
  <si>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</si>
  <si>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</si>
  <si>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</si>
  <si>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</si>
  <si>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</si>
  <si>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</si>
  <si>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</si>
  <si>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</si>
  <si>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</si>
  <si>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</si>
  <si>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</si>
  <si>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</si>
  <si>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</si>
  <si>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</si>
  <si>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</si>
  <si>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</si>
  <si>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</si>
  <si>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</si>
  <si>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</si>
  <si>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</si>
  <si>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</si>
  <si>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</si>
  <si>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</si>
  <si>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</si>
  <si>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</si>
  <si>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</si>
  <si>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</si>
  <si>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</si>
  <si>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</si>
  <si>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</si>
  <si>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</si>
  <si>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</si>
  <si>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</si>
  <si>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</si>
  <si>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</si>
  <si>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</si>
  <si>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</si>
  <si>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</si>
  <si>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</si>
  <si>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</si>
  <si>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</si>
  <si>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</si>
  <si>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</si>
  <si>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</si>
  <si>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</si>
  <si>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</si>
  <si>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</si>
  <si>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</si>
  <si>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</si>
  <si>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</si>
  <si>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</si>
  <si>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</si>
  <si>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30214</t>
  </si>
  <si>
    <t xml:space="preserve">    租赁费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</si>
  <si>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</si>
  <si>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</si>
  <si>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</si>
  <si>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</si>
  <si>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</si>
  <si>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</si>
  <si>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</si>
  <si>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</si>
  <si>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</si>
  <si>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</si>
  <si>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</si>
  <si>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</si>
  <si>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</si>
  <si>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</si>
  <si>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</si>
  <si>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</si>
  <si>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</si>
  <si>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</si>
  <si>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</si>
  <si>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</si>
  <si>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</si>
  <si>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</si>
  <si>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</si>
  <si>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</si>
  <si>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</si>
  <si>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</si>
  <si>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</si>
  <si>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</si>
  <si>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</si>
  <si>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</si>
  <si>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</si>
  <si>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</si>
  <si>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</si>
  <si>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</si>
  <si>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</si>
  <si>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</si>
  <si>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</si>
  <si>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</si>
  <si>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</si>
  <si>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</si>
  <si>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</si>
  <si>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</si>
  <si>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</si>
  <si>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</si>
  <si>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</si>
  <si>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</si>
  <si>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</si>
  <si>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</si>
  <si>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</si>
  <si>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</si>
  <si>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</si>
  <si>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</si>
  <si>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</si>
  <si>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</si>
  <si>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</si>
  <si>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</si>
  <si>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</si>
  <si>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</si>
  <si>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</si>
  <si>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</si>
  <si>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</si>
  <si>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</si>
  <si>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</si>
  <si>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</si>
  <si>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</si>
  <si>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</si>
  <si>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</si>
  <si>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</si>
  <si>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</si>
  <si>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</si>
  <si>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</si>
  <si>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</si>
  <si>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</si>
  <si>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消费者投诉举报工作经费</t>
  </si>
  <si>
    <t>保护消费者合法权益，依据奖励办法对消费者投诉举报事实进行奖励。</t>
  </si>
  <si>
    <t xml:space="preserve">  公务接待费</t>
  </si>
  <si>
    <t>公务接待支出。</t>
  </si>
  <si>
    <t xml:space="preserve">  社区执法食品安全协管员补助经费</t>
  </si>
  <si>
    <t>对社区食品安全协管员发放工作补贴。</t>
  </si>
  <si>
    <t xml:space="preserve">  办公用房租赁经费</t>
  </si>
  <si>
    <t>派出机构房屋租赁经费。</t>
  </si>
  <si>
    <t xml:space="preserve">  业务工作经费</t>
  </si>
  <si>
    <t>我局保障工作正常运行的各项办公费用支出。</t>
  </si>
  <si>
    <t xml:space="preserve">  宣传工作经费</t>
  </si>
  <si>
    <t>开展市场监督管理宣传工作。</t>
  </si>
  <si>
    <t xml:space="preserve">  企业信息档案管理经费</t>
  </si>
  <si>
    <t>做好企业档案信息管理工作，更好地服务于企业。</t>
  </si>
  <si>
    <t xml:space="preserve">  知识产权保护工作经费</t>
  </si>
  <si>
    <t>做好辖区知识产权保护各项工作。</t>
  </si>
  <si>
    <t xml:space="preserve">  食品安全监督管理经费</t>
  </si>
  <si>
    <t>开展食品、保健食品的生产、流通及经营环节监督管理。</t>
  </si>
  <si>
    <t xml:space="preserve">  市场主体监管经费</t>
  </si>
  <si>
    <t>开展对市场主体日常监管工作。</t>
  </si>
  <si>
    <t xml:space="preserve">  标准计量与质量监管经费</t>
  </si>
  <si>
    <t>开展标准计量与质量监督管理工作。</t>
  </si>
  <si>
    <t xml:space="preserve">  特种设备安全监管经费</t>
  </si>
  <si>
    <t>开展特种设备日常监督管理工作。</t>
  </si>
  <si>
    <t xml:space="preserve">  食品安全监测检验经费</t>
  </si>
  <si>
    <t>开展食品安全监督抽检专项工作费。</t>
  </si>
  <si>
    <t xml:space="preserve">  动物和农产品监管经费</t>
  </si>
  <si>
    <t>开展动物及农产品日常监督管理工作。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</si>
  <si>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</si>
  <si>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</si>
  <si>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</si>
  <si>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</si>
  <si>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</si>
  <si>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</si>
  <si>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</si>
  <si>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</si>
  <si>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</si>
  <si>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</si>
  <si>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</si>
  <si>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</si>
  <si>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</si>
  <si>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02</t>
  </si>
  <si>
    <t>消费者投诉举报工作经费</t>
  </si>
  <si>
    <t>印刷服务</t>
  </si>
  <si>
    <t xml:space="preserve"> </t>
  </si>
  <si>
    <t>资料印制</t>
  </si>
  <si>
    <t>1批</t>
  </si>
  <si>
    <t>01</t>
  </si>
  <si>
    <t>2020-03-04</t>
  </si>
  <si>
    <t>办公用房租赁经费</t>
  </si>
  <si>
    <t>车辆、房屋租赁</t>
  </si>
  <si>
    <t>房屋租赁</t>
  </si>
  <si>
    <t>9个</t>
  </si>
  <si>
    <t>2020-03-12</t>
  </si>
  <si>
    <t>业务工作经费</t>
  </si>
  <si>
    <t>台式计算机</t>
  </si>
  <si>
    <t>联想</t>
  </si>
  <si>
    <t>138台</t>
  </si>
  <si>
    <t>2020-04-02</t>
  </si>
  <si>
    <t>多功能一体机</t>
  </si>
  <si>
    <t>惠普</t>
  </si>
  <si>
    <t>62台</t>
  </si>
  <si>
    <t>2020-07-24</t>
  </si>
  <si>
    <t>照相机</t>
  </si>
  <si>
    <t>佳能</t>
  </si>
  <si>
    <t>5台</t>
  </si>
  <si>
    <t>2020-06-26</t>
  </si>
  <si>
    <t>物业、保洁、安保服务</t>
  </si>
  <si>
    <t>物业管理</t>
  </si>
  <si>
    <t>1年</t>
  </si>
  <si>
    <t>2020-06-19</t>
  </si>
  <si>
    <t>法律、会计、审计、资产评估中介服务</t>
  </si>
  <si>
    <t>律师服务</t>
  </si>
  <si>
    <t>502</t>
  </si>
  <si>
    <t>05</t>
  </si>
  <si>
    <t>2020-07-08</t>
  </si>
  <si>
    <t>建筑物和构筑物的新建、改扩建及其相关的装修、拆除、修缮工程</t>
  </si>
  <si>
    <t>维修改造</t>
  </si>
  <si>
    <t>1次</t>
  </si>
  <si>
    <t>各类图书及教材</t>
  </si>
  <si>
    <t>法律用书</t>
  </si>
  <si>
    <t>2020-05-16</t>
  </si>
  <si>
    <t>印刷资料</t>
  </si>
  <si>
    <t>2020-04-01</t>
  </si>
  <si>
    <t>办公家具</t>
  </si>
  <si>
    <t>密集架</t>
  </si>
  <si>
    <t>50个</t>
  </si>
  <si>
    <t>2020-04-16</t>
  </si>
  <si>
    <t>办公消耗用品</t>
  </si>
  <si>
    <t>购耗材</t>
  </si>
  <si>
    <t>4季度</t>
  </si>
  <si>
    <t>2020-02-21</t>
  </si>
  <si>
    <t>宣传工作经费</t>
  </si>
  <si>
    <t>社会服务</t>
  </si>
  <si>
    <t>传媒协议</t>
  </si>
  <si>
    <t>2020-03-13</t>
  </si>
  <si>
    <t>2020-03-18</t>
  </si>
  <si>
    <t>技术支持</t>
  </si>
  <si>
    <t>2020-05-14</t>
  </si>
  <si>
    <t>媒体宣传</t>
  </si>
  <si>
    <t>企业信息档案管理经费</t>
  </si>
  <si>
    <t>档案架</t>
  </si>
  <si>
    <t>40个</t>
  </si>
  <si>
    <t>知识产权保护工作经费</t>
  </si>
  <si>
    <t>宣传资料</t>
  </si>
  <si>
    <t>2020-09-16</t>
  </si>
  <si>
    <t>专业用书</t>
  </si>
  <si>
    <t>2020-06-10</t>
  </si>
  <si>
    <t>食品安全监督管理经费</t>
  </si>
  <si>
    <t>演练测评</t>
  </si>
  <si>
    <t>满意测评</t>
  </si>
  <si>
    <t>2020-06-18</t>
  </si>
  <si>
    <t>2020-04-15</t>
  </si>
  <si>
    <t>04</t>
  </si>
  <si>
    <t>市场主体监管经费</t>
  </si>
  <si>
    <t>2020-05-19</t>
  </si>
  <si>
    <t>档案上架</t>
  </si>
  <si>
    <t>标准计量与质量监管经费</t>
  </si>
  <si>
    <t>图书资料</t>
  </si>
  <si>
    <t>数据处理、测试评估论证服务</t>
  </si>
  <si>
    <t>监督抽查</t>
  </si>
  <si>
    <t>10批次</t>
  </si>
  <si>
    <t>特种设备安全监管经费</t>
  </si>
  <si>
    <t>2020-03-26</t>
  </si>
  <si>
    <t>食品安全监测检验经费</t>
  </si>
  <si>
    <t>食品检测</t>
  </si>
  <si>
    <t>2719批次</t>
  </si>
  <si>
    <t>2020-02-05</t>
  </si>
  <si>
    <t>动物和农产品监管经费</t>
  </si>
  <si>
    <t>生物化学制品</t>
  </si>
  <si>
    <t>检测试剂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</si>
  <si>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</si>
  <si>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</si>
  <si>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</si>
  <si>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</si>
  <si>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</si>
  <si>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</si>
  <si>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</si>
  <si>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</si>
  <si>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</si>
  <si>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</si>
  <si>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备注：本单位为2019年新增单位。</t>
  </si>
  <si>
    <r>
      <rPr>
        <b/>
        <sz val="18"/>
        <rFont val="宋体"/>
        <charset val="134"/>
      </rPr>
      <t>2</t>
    </r>
    <r>
      <rPr>
        <b/>
        <sz val="18"/>
        <rFont val="宋体"/>
        <charset val="134"/>
      </rPr>
      <t>020年部门专项业务经费重点</t>
    </r>
    <r>
      <rPr>
        <b/>
        <sz val="18"/>
        <rFont val="宋体"/>
        <charset val="134"/>
      </rPr>
      <t>项目绩效目标表</t>
    </r>
  </si>
  <si>
    <t>项目名称</t>
  </si>
  <si>
    <t>项目负责人及电话</t>
  </si>
  <si>
    <t>张琳</t>
  </si>
  <si>
    <t>主管部门</t>
  </si>
  <si>
    <t>区市场监督管理局</t>
  </si>
  <si>
    <t>实施单位</t>
  </si>
  <si>
    <t>党政办公室</t>
  </si>
  <si>
    <t>资金情况
（万元）</t>
  </si>
  <si>
    <t>资金总额：</t>
  </si>
  <si>
    <t>254.24万</t>
  </si>
  <si>
    <t xml:space="preserve">       其中：财政拨款</t>
  </si>
  <si>
    <t xml:space="preserve">             其他资金</t>
  </si>
  <si>
    <t>总
体
目
标</t>
  </si>
  <si>
    <t xml:space="preserve"> 目标1：租赁办公场所，保障各监管所正常办公，便于辖区市场监督管理工作正常开展；
 目标2：租赁办公场所方便辖区群众办事。
</t>
  </si>
  <si>
    <t>项目概况</t>
  </si>
  <si>
    <t xml:space="preserve">    机构改革前，原工商碑林分局下属12个工商所；原食品药品监督管理局下属8个食药所，1个动监所。机构改革后，整合成立8个市场监督管理所，1个动监所。2020年，各所办公地点需进行整合，人员进行合署办公，为便于工作的顺利开展，方便群众办理各项事务，需租赁办公场所。</t>
  </si>
  <si>
    <t>项目可行性简要分析</t>
  </si>
  <si>
    <t xml:space="preserve">    依据《中共西安市碑林区委机构编制委员会办公室关于区市场监督管理局（区知识产权局）职责机构编制和人员转隶的通知》（碑编发〔2019〕32号），我局实施机构改革后，原工商碑林分局、原质监碑林分局、原食品药品监督管理局各监管所进行整合，根据属地管理原则，8个市场监督管理所、动监所将分别进行合署办公，达到保证日常监督管理工作的正常开展，充分发挥部门职能，实施市场监督管理职责，同时，方便辖区群众相关证照的办理，方便群众办事的目的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</si>
  <si>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</si>
  <si>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</si>
  <si>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</si>
  <si>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</si>
  <si>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</si>
  <si>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</si>
  <si>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</si>
  <si>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指标1：租赁市场监管所数量</t>
  </si>
  <si>
    <t xml:space="preserve"> 指标2：租用地点使用人数</t>
  </si>
  <si>
    <t>约300人</t>
  </si>
  <si>
    <t xml:space="preserve"> ……</t>
  </si>
  <si>
    <t>质量指标</t>
  </si>
  <si>
    <t xml:space="preserve"> 指标1：租赁房屋合同执行率</t>
  </si>
  <si>
    <t xml:space="preserve"> 指标2：租赁房屋质量合格率</t>
  </si>
  <si>
    <t>时效指标</t>
  </si>
  <si>
    <t xml:space="preserve"> 指标1：租赁房屋使用时间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</si>
  <si>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020年1-12月</t>
    </r>
  </si>
  <si>
    <r>
      <rPr>
        <sz val="10"/>
        <rFont val="宋体"/>
        <charset val="134"/>
      </rPr>
      <t xml:space="preserve"> 指标2：</t>
    </r>
    <r>
      <rPr>
        <sz val="10"/>
        <rFont val="宋体"/>
        <charset val="134"/>
      </rPr>
      <t>/</t>
    </r>
  </si>
  <si>
    <t>成本指标</t>
  </si>
  <si>
    <r>
      <rPr>
        <sz val="10"/>
        <rFont val="宋体"/>
        <charset val="134"/>
      </rPr>
      <t xml:space="preserve"> 指标1：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房屋租赁成本</t>
    </r>
  </si>
  <si>
    <t xml:space="preserve"> 指标2：</t>
  </si>
  <si>
    <t>……</t>
  </si>
  <si>
    <t>效益指标</t>
  </si>
  <si>
    <t>经济效益
指标</t>
  </si>
  <si>
    <r>
      <rPr>
        <sz val="10"/>
        <rFont val="宋体"/>
        <charset val="134"/>
      </rPr>
      <t xml:space="preserve"> 指标1：</t>
    </r>
    <r>
      <rPr>
        <sz val="10"/>
        <rFont val="宋体"/>
        <charset val="134"/>
      </rPr>
      <t>/</t>
    </r>
  </si>
  <si>
    <t>社会效益
指标</t>
  </si>
  <si>
    <t xml:space="preserve"> 指标1：保障各项工作</t>
  </si>
  <si>
    <t>正常运转</t>
  </si>
  <si>
    <t>生态效益
指标</t>
  </si>
  <si>
    <t>可持续影响
指标</t>
  </si>
  <si>
    <t xml:space="preserve"> 指标1：办公用房租赁可持续期限</t>
  </si>
  <si>
    <t>满意度指标</t>
  </si>
  <si>
    <t>服务对象
满意度指标</t>
  </si>
  <si>
    <t xml:space="preserve"> 指标1：工作人员满意度</t>
  </si>
  <si>
    <t>85%以上</t>
  </si>
  <si>
    <t xml:space="preserve"> 指标2：办事群众满意度</t>
  </si>
  <si>
    <t>80%以上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</si>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</sst>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#,##0.0000"/>
  </numFmts>
  <fonts count="34"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12" borderId="1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3" borderId="14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2" fillId="29" borderId="20" applyNumberFormat="0" applyAlignment="0" applyProtection="0">
      <alignment vertical="center"/>
    </xf>
    <xf numFmtId="0" fontId="33" fillId="29" borderId="15" applyNumberFormat="0" applyAlignment="0" applyProtection="0">
      <alignment vertical="center"/>
    </xf>
    <xf numFmtId="0" fontId="29" fillId="22" borderId="17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" fillId="0" borderId="0"/>
    <xf numFmtId="0" fontId="18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4" fillId="0" borderId="0">
      <alignment vertical="center"/>
    </xf>
  </cellStyleXfs>
  <cellXfs count="128">
    <xf numFmtId="0" fontId="0" fillId="0" borderId="0" xfId="0"/>
    <xf numFmtId="0" fontId="1" fillId="0" borderId="0" xfId="54" applyFont="1" applyAlignment="1">
      <alignment vertical="center" wrapText="1"/>
    </xf>
    <xf numFmtId="0" fontId="0" fillId="0" borderId="0" xfId="0" applyFont="1" applyAlignment="1" applyProtection="1">
      <alignment vertical="center" wrapText="1"/>
    </xf>
    <xf numFmtId="0" fontId="2" fillId="0" borderId="0" xfId="54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54" applyFont="1" applyBorder="1" applyAlignment="1">
      <alignment vertical="center" wrapText="1"/>
    </xf>
    <xf numFmtId="0" fontId="2" fillId="0" borderId="0" xfId="54" applyBorder="1" applyAlignment="1">
      <alignment vertical="center" wrapText="1"/>
    </xf>
    <xf numFmtId="0" fontId="4" fillId="2" borderId="0" xfId="54" applyNumberFormat="1" applyFont="1" applyFill="1" applyBorder="1" applyAlignment="1">
      <alignment horizontal="center" vertical="center" wrapText="1"/>
    </xf>
    <xf numFmtId="0" fontId="5" fillId="2" borderId="0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5" fillId="2" borderId="3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5" fillId="2" borderId="4" xfId="54" applyNumberFormat="1" applyFont="1" applyFill="1" applyBorder="1" applyAlignment="1">
      <alignment horizontal="left" vertical="center" wrapText="1"/>
    </xf>
    <xf numFmtId="0" fontId="5" fillId="0" borderId="0" xfId="54" applyFont="1" applyAlignment="1">
      <alignment vertical="center" wrapText="1"/>
    </xf>
    <xf numFmtId="9" fontId="5" fillId="2" borderId="1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7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left"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 wrapText="1"/>
    </xf>
    <xf numFmtId="0" fontId="0" fillId="0" borderId="1" xfId="0" applyFill="1" applyBorder="1"/>
    <xf numFmtId="0" fontId="0" fillId="0" borderId="1" xfId="0" applyBorder="1"/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8" fillId="0" borderId="0" xfId="0" applyFont="1" applyFill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0" xfId="0" applyFill="1" applyBorder="1" applyAlignment="1"/>
    <xf numFmtId="49" fontId="0" fillId="0" borderId="1" xfId="0" applyNumberFormat="1" applyFont="1" applyFill="1" applyBorder="1" applyAlignment="1" applyProtection="1">
      <alignment vertical="center"/>
    </xf>
    <xf numFmtId="0" fontId="0" fillId="0" borderId="3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left"/>
    </xf>
    <xf numFmtId="0" fontId="0" fillId="0" borderId="0" xfId="0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5" sqref="A5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23" t="s">
        <v>0</v>
      </c>
      <c r="B2" s="124"/>
      <c r="C2" s="124"/>
      <c r="D2" s="124"/>
    </row>
    <row r="3" ht="93.75" customHeight="1" spans="1:1">
      <c r="A3" s="125"/>
    </row>
    <row r="4" ht="81.75" customHeight="1" spans="1:1">
      <c r="A4" s="126" t="s">
        <v>1</v>
      </c>
    </row>
    <row r="5" ht="41.1" customHeight="1" spans="1:1">
      <c r="A5" s="126" t="s">
        <v>2</v>
      </c>
    </row>
    <row r="6" ht="36.95" customHeight="1" spans="1:1">
      <c r="A6" s="126" t="s">
        <v>3</v>
      </c>
    </row>
    <row r="7" ht="12.75" customHeight="1" spans="1:1">
      <c r="A7" s="127"/>
    </row>
    <row r="8" ht="12.75" customHeight="1" spans="1:1">
      <c r="A8" s="127"/>
    </row>
    <row r="9" ht="12.75" customHeight="1" spans="1:1">
      <c r="A9" s="127"/>
    </row>
    <row r="10" ht="12.75" customHeight="1" spans="1:1">
      <c r="A10" s="127"/>
    </row>
    <row r="11" ht="12.75" customHeight="1" spans="1:1">
      <c r="A11" s="127"/>
    </row>
    <row r="12" ht="12.75" customHeight="1" spans="1:1">
      <c r="A12" s="127"/>
    </row>
    <row r="13" ht="12.75" customHeight="1" spans="1:1">
      <c r="A13" s="127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opLeftCell="B1" workbookViewId="0">
      <selection activeCell="L19" sqref="L19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14" t="s">
        <v>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3" ht="24" customHeight="1" spans="1:12">
      <c r="A3" s="115" t="s">
        <v>5</v>
      </c>
      <c r="B3" s="115" t="s">
        <v>6</v>
      </c>
      <c r="C3" s="115"/>
      <c r="D3" s="115"/>
      <c r="E3" s="115"/>
      <c r="F3" s="115"/>
      <c r="G3" s="115"/>
      <c r="H3" s="115"/>
      <c r="I3" s="115"/>
      <c r="J3" s="115"/>
      <c r="K3" s="118" t="s">
        <v>7</v>
      </c>
      <c r="L3" s="118" t="s">
        <v>8</v>
      </c>
    </row>
    <row r="4" s="113" customFormat="1" ht="24.95" customHeight="1" spans="1:12">
      <c r="A4" s="116" t="s">
        <v>9</v>
      </c>
      <c r="B4" s="117" t="s">
        <v>10</v>
      </c>
      <c r="C4" s="117"/>
      <c r="D4" s="117"/>
      <c r="E4" s="117"/>
      <c r="F4" s="117"/>
      <c r="G4" s="117"/>
      <c r="H4" s="117"/>
      <c r="I4" s="117"/>
      <c r="J4" s="117"/>
      <c r="K4" s="116" t="s">
        <v>11</v>
      </c>
      <c r="L4" s="116"/>
    </row>
    <row r="5" s="113" customFormat="1" ht="24.95" customHeight="1" spans="1:12">
      <c r="A5" s="118" t="s">
        <v>12</v>
      </c>
      <c r="B5" s="119" t="s">
        <v>13</v>
      </c>
      <c r="C5" s="119"/>
      <c r="D5" s="119"/>
      <c r="E5" s="119"/>
      <c r="F5" s="119"/>
      <c r="G5" s="119"/>
      <c r="H5" s="119"/>
      <c r="I5" s="119"/>
      <c r="J5" s="119"/>
      <c r="K5" s="116" t="s">
        <v>11</v>
      </c>
      <c r="L5" s="118"/>
    </row>
    <row r="6" s="113" customFormat="1" ht="24.95" customHeight="1" spans="1:12">
      <c r="A6" s="118" t="s">
        <v>14</v>
      </c>
      <c r="B6" s="119" t="s">
        <v>15</v>
      </c>
      <c r="C6" s="119"/>
      <c r="D6" s="119"/>
      <c r="E6" s="119"/>
      <c r="F6" s="119"/>
      <c r="G6" s="119"/>
      <c r="H6" s="119"/>
      <c r="I6" s="119"/>
      <c r="J6" s="119"/>
      <c r="K6" s="116" t="s">
        <v>11</v>
      </c>
      <c r="L6" s="118"/>
    </row>
    <row r="7" s="113" customFormat="1" ht="24.95" customHeight="1" spans="1:12">
      <c r="A7" s="118" t="s">
        <v>16</v>
      </c>
      <c r="B7" s="119" t="s">
        <v>17</v>
      </c>
      <c r="C7" s="119"/>
      <c r="D7" s="119"/>
      <c r="E7" s="119"/>
      <c r="F7" s="119"/>
      <c r="G7" s="119"/>
      <c r="H7" s="119"/>
      <c r="I7" s="119"/>
      <c r="J7" s="119"/>
      <c r="K7" s="116" t="s">
        <v>11</v>
      </c>
      <c r="L7" s="118"/>
    </row>
    <row r="8" s="113" customFormat="1" ht="24.95" customHeight="1" spans="1:12">
      <c r="A8" s="118" t="s">
        <v>18</v>
      </c>
      <c r="B8" s="119" t="s">
        <v>19</v>
      </c>
      <c r="C8" s="119"/>
      <c r="D8" s="119"/>
      <c r="E8" s="119"/>
      <c r="F8" s="119"/>
      <c r="G8" s="119"/>
      <c r="H8" s="119"/>
      <c r="I8" s="119"/>
      <c r="J8" s="119"/>
      <c r="K8" s="116" t="s">
        <v>11</v>
      </c>
      <c r="L8" s="118"/>
    </row>
    <row r="9" s="113" customFormat="1" ht="24.95" customHeight="1" spans="1:12">
      <c r="A9" s="118" t="s">
        <v>20</v>
      </c>
      <c r="B9" s="119" t="s">
        <v>21</v>
      </c>
      <c r="C9" s="119"/>
      <c r="D9" s="119"/>
      <c r="E9" s="119"/>
      <c r="F9" s="119"/>
      <c r="G9" s="119"/>
      <c r="H9" s="119"/>
      <c r="I9" s="119"/>
      <c r="J9" s="119"/>
      <c r="K9" s="116" t="s">
        <v>11</v>
      </c>
      <c r="L9" s="118"/>
    </row>
    <row r="10" s="113" customFormat="1" ht="24.95" customHeight="1" spans="1:12">
      <c r="A10" s="118" t="s">
        <v>22</v>
      </c>
      <c r="B10" s="119" t="s">
        <v>23</v>
      </c>
      <c r="C10" s="119"/>
      <c r="D10" s="119"/>
      <c r="E10" s="119"/>
      <c r="F10" s="119"/>
      <c r="G10" s="119"/>
      <c r="H10" s="119"/>
      <c r="I10" s="119"/>
      <c r="J10" s="119"/>
      <c r="K10" s="116" t="s">
        <v>11</v>
      </c>
      <c r="L10" s="118"/>
    </row>
    <row r="11" s="113" customFormat="1" ht="24.95" customHeight="1" spans="1:12">
      <c r="A11" s="118" t="s">
        <v>24</v>
      </c>
      <c r="B11" s="119" t="s">
        <v>25</v>
      </c>
      <c r="C11" s="119"/>
      <c r="D11" s="119"/>
      <c r="E11" s="119"/>
      <c r="F11" s="119"/>
      <c r="G11" s="119"/>
      <c r="H11" s="119"/>
      <c r="I11" s="119"/>
      <c r="J11" s="119"/>
      <c r="K11" s="116" t="s">
        <v>11</v>
      </c>
      <c r="L11" s="118"/>
    </row>
    <row r="12" s="113" customFormat="1" ht="24.95" customHeight="1" spans="1:12">
      <c r="A12" s="118" t="s">
        <v>26</v>
      </c>
      <c r="B12" s="119" t="s">
        <v>27</v>
      </c>
      <c r="C12" s="119"/>
      <c r="D12" s="119"/>
      <c r="E12" s="119"/>
      <c r="F12" s="119"/>
      <c r="G12" s="119"/>
      <c r="H12" s="119"/>
      <c r="I12" s="119"/>
      <c r="J12" s="119"/>
      <c r="K12" s="115" t="s">
        <v>28</v>
      </c>
      <c r="L12" s="118" t="s">
        <v>29</v>
      </c>
    </row>
    <row r="13" s="113" customFormat="1" ht="24.95" customHeight="1" spans="1:12">
      <c r="A13" s="118" t="s">
        <v>30</v>
      </c>
      <c r="B13" s="119" t="s">
        <v>31</v>
      </c>
      <c r="C13" s="119"/>
      <c r="D13" s="119"/>
      <c r="E13" s="119"/>
      <c r="F13" s="119"/>
      <c r="G13" s="119"/>
      <c r="H13" s="119"/>
      <c r="I13" s="119"/>
      <c r="J13" s="119"/>
      <c r="K13" s="118" t="s">
        <v>11</v>
      </c>
      <c r="L13" s="118"/>
    </row>
    <row r="14" s="113" customFormat="1" ht="24.95" customHeight="1" spans="1:12">
      <c r="A14" s="118" t="s">
        <v>32</v>
      </c>
      <c r="B14" s="119" t="s">
        <v>33</v>
      </c>
      <c r="C14" s="119"/>
      <c r="D14" s="119"/>
      <c r="E14" s="119"/>
      <c r="F14" s="119"/>
      <c r="G14" s="119"/>
      <c r="H14" s="119"/>
      <c r="I14" s="119"/>
      <c r="J14" s="119"/>
      <c r="K14" s="118" t="s">
        <v>11</v>
      </c>
      <c r="L14" s="118"/>
    </row>
    <row r="15" ht="24.95" customHeight="1" spans="1:12">
      <c r="A15" s="118" t="s">
        <v>34</v>
      </c>
      <c r="B15" s="120" t="s">
        <v>35</v>
      </c>
      <c r="C15" s="120"/>
      <c r="D15" s="120"/>
      <c r="E15" s="120"/>
      <c r="F15" s="120"/>
      <c r="G15" s="120"/>
      <c r="H15" s="120"/>
      <c r="I15" s="120"/>
      <c r="J15" s="120"/>
      <c r="K15" s="118" t="s">
        <v>11</v>
      </c>
      <c r="L15" s="121"/>
    </row>
    <row r="16" ht="24.95" customHeight="1" spans="1:12">
      <c r="A16" s="118" t="s">
        <v>36</v>
      </c>
      <c r="B16" s="119" t="s">
        <v>37</v>
      </c>
      <c r="C16" s="119"/>
      <c r="D16" s="119"/>
      <c r="E16" s="119"/>
      <c r="F16" s="119"/>
      <c r="G16" s="119"/>
      <c r="H16" s="119"/>
      <c r="I16" s="119"/>
      <c r="J16" s="119"/>
      <c r="K16" s="115" t="s">
        <v>11</v>
      </c>
      <c r="L16" s="122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topLeftCell="C1" workbookViewId="0">
      <selection activeCell="H6" sqref="H6"/>
    </sheetView>
  </sheetViews>
  <sheetFormatPr defaultColWidth="9.16666666666667" defaultRowHeight="12.75" customHeight="1" outlineLevelCol="7"/>
  <cols>
    <col min="1" max="1" width="40.5" customWidth="1"/>
    <col min="2" max="2" width="17.6666666666667" style="20" customWidth="1"/>
    <col min="3" max="3" width="41" customWidth="1"/>
    <col min="4" max="4" width="20" style="20" customWidth="1"/>
    <col min="5" max="5" width="43" customWidth="1"/>
    <col min="6" max="6" width="16.8333333333333" customWidth="1"/>
    <col min="7" max="7" width="39.1666666666667" customWidth="1"/>
    <col min="8" max="8" width="16.5" customWidth="1"/>
    <col min="9" max="9" width="9.16666666666667" customWidth="1"/>
  </cols>
  <sheetData>
    <row r="1" ht="22.5" customHeight="1" spans="1:6">
      <c r="A1" s="64" t="s">
        <v>9</v>
      </c>
      <c r="B1" s="65"/>
      <c r="C1" s="65"/>
      <c r="D1" s="65"/>
      <c r="E1" s="65"/>
      <c r="F1" s="66"/>
    </row>
    <row r="2" ht="22.5" customHeight="1" spans="1:8">
      <c r="A2" s="67" t="s">
        <v>10</v>
      </c>
      <c r="B2" s="67"/>
      <c r="C2" s="67"/>
      <c r="D2" s="67"/>
      <c r="E2" s="67"/>
      <c r="F2" s="67"/>
      <c r="G2" s="67"/>
      <c r="H2" s="67"/>
    </row>
    <row r="3" ht="22.5" customHeight="1" spans="1:8">
      <c r="A3" s="68"/>
      <c r="B3" s="68"/>
      <c r="C3" s="69"/>
      <c r="D3" s="69"/>
      <c r="E3" s="70"/>
      <c r="H3" s="71" t="s">
        <v>39</v>
      </c>
    </row>
    <row r="4" ht="22.5" customHeight="1" spans="1:8">
      <c r="A4" s="72" t="s">
        <v>40</v>
      </c>
      <c r="B4" s="108"/>
      <c r="C4" s="72" t="s">
        <v>41</v>
      </c>
      <c r="D4" s="72"/>
      <c r="E4" s="72"/>
      <c r="F4" s="72"/>
      <c r="G4" s="72"/>
      <c r="H4" s="72"/>
    </row>
    <row r="5" ht="22.5" customHeight="1" spans="1:8">
      <c r="A5" s="72" t="s">
        <v>42</v>
      </c>
      <c r="B5" s="108" t="s">
        <v>43</v>
      </c>
      <c r="C5" s="72" t="s">
        <v>44</v>
      </c>
      <c r="D5" s="73" t="s">
        <v>43</v>
      </c>
      <c r="E5" s="72" t="s">
        <v>45</v>
      </c>
      <c r="F5" s="72" t="s">
        <v>43</v>
      </c>
      <c r="G5" s="72" t="s">
        <v>46</v>
      </c>
      <c r="H5" s="72" t="s">
        <v>43</v>
      </c>
    </row>
    <row r="6" ht="22.5" customHeight="1" spans="1:8">
      <c r="A6" s="94" t="s">
        <v>47</v>
      </c>
      <c r="B6" s="81">
        <v>6300.59</v>
      </c>
      <c r="C6" s="109" t="s">
        <v>47</v>
      </c>
      <c r="D6" s="81">
        <v>6300.59</v>
      </c>
      <c r="E6" s="110" t="s">
        <v>47</v>
      </c>
      <c r="F6" s="81">
        <v>6300.59</v>
      </c>
      <c r="G6" s="110" t="s">
        <v>47</v>
      </c>
      <c r="H6" s="81">
        <v>6300.59</v>
      </c>
    </row>
    <row r="7" ht="22.5" customHeight="1" spans="1:8">
      <c r="A7" s="74" t="s">
        <v>48</v>
      </c>
      <c r="B7" s="76">
        <v>6300.59</v>
      </c>
      <c r="C7" s="95" t="s">
        <v>49</v>
      </c>
      <c r="D7" s="76">
        <v>5636.41</v>
      </c>
      <c r="E7" s="78" t="s">
        <v>50</v>
      </c>
      <c r="F7" s="60">
        <v>5160.778892</v>
      </c>
      <c r="G7" s="78" t="s">
        <v>51</v>
      </c>
      <c r="H7" s="96">
        <v>4710.419</v>
      </c>
    </row>
    <row r="8" ht="22.5" customHeight="1" spans="1:8">
      <c r="A8" s="74" t="s">
        <v>52</v>
      </c>
      <c r="B8" s="76">
        <v>6300.59</v>
      </c>
      <c r="C8" s="95" t="s">
        <v>53</v>
      </c>
      <c r="D8" s="76"/>
      <c r="E8" s="78" t="s">
        <v>54</v>
      </c>
      <c r="F8" s="60">
        <v>4710.419</v>
      </c>
      <c r="G8" s="78" t="s">
        <v>55</v>
      </c>
      <c r="H8" s="96">
        <v>1581.462692</v>
      </c>
    </row>
    <row r="9" ht="22.5" customHeight="1" spans="1:8">
      <c r="A9" s="97" t="s">
        <v>56</v>
      </c>
      <c r="B9" s="76"/>
      <c r="C9" s="95" t="s">
        <v>57</v>
      </c>
      <c r="D9" s="76"/>
      <c r="E9" s="78" t="s">
        <v>58</v>
      </c>
      <c r="F9" s="60">
        <v>441.652692</v>
      </c>
      <c r="G9" s="78" t="s">
        <v>59</v>
      </c>
      <c r="H9" s="76"/>
    </row>
    <row r="10" ht="22.5" customHeight="1" spans="1:8">
      <c r="A10" s="74" t="s">
        <v>60</v>
      </c>
      <c r="B10" s="76"/>
      <c r="C10" s="95" t="s">
        <v>61</v>
      </c>
      <c r="D10" s="76"/>
      <c r="E10" s="78" t="s">
        <v>62</v>
      </c>
      <c r="F10" s="60">
        <v>8.7072</v>
      </c>
      <c r="G10" s="78" t="s">
        <v>63</v>
      </c>
      <c r="H10" s="76"/>
    </row>
    <row r="11" ht="22.5" customHeight="1" spans="1:8">
      <c r="A11" s="74" t="s">
        <v>64</v>
      </c>
      <c r="B11" s="76"/>
      <c r="C11" s="95" t="s">
        <v>65</v>
      </c>
      <c r="D11" s="76"/>
      <c r="E11" s="78" t="s">
        <v>66</v>
      </c>
      <c r="F11" s="76"/>
      <c r="G11" s="78" t="s">
        <v>67</v>
      </c>
      <c r="H11" s="76"/>
    </row>
    <row r="12" ht="22.5" customHeight="1" spans="1:8">
      <c r="A12" s="74" t="s">
        <v>68</v>
      </c>
      <c r="B12" s="76"/>
      <c r="C12" s="95" t="s">
        <v>69</v>
      </c>
      <c r="D12" s="76"/>
      <c r="E12" s="78" t="s">
        <v>70</v>
      </c>
      <c r="F12" s="60">
        <v>1139.81</v>
      </c>
      <c r="G12" s="78" t="s">
        <v>71</v>
      </c>
      <c r="H12" s="76"/>
    </row>
    <row r="13" ht="22.5" customHeight="1" spans="1:8">
      <c r="A13" s="74" t="s">
        <v>72</v>
      </c>
      <c r="B13" s="76"/>
      <c r="C13" s="95" t="s">
        <v>73</v>
      </c>
      <c r="D13" s="76"/>
      <c r="E13" s="78" t="s">
        <v>54</v>
      </c>
      <c r="F13" s="76"/>
      <c r="G13" s="78" t="s">
        <v>74</v>
      </c>
      <c r="H13" s="76"/>
    </row>
    <row r="14" ht="22.5" customHeight="1" spans="1:8">
      <c r="A14" s="74" t="s">
        <v>75</v>
      </c>
      <c r="B14" s="76"/>
      <c r="C14" s="95" t="s">
        <v>76</v>
      </c>
      <c r="D14" s="76">
        <v>503.91</v>
      </c>
      <c r="E14" s="78" t="s">
        <v>58</v>
      </c>
      <c r="F14" s="60">
        <v>1139.81</v>
      </c>
      <c r="G14" s="78" t="s">
        <v>77</v>
      </c>
      <c r="H14" s="76"/>
    </row>
    <row r="15" ht="22.5" customHeight="1" spans="1:8">
      <c r="A15" s="74" t="s">
        <v>78</v>
      </c>
      <c r="B15" s="76"/>
      <c r="C15" s="95" t="s">
        <v>79</v>
      </c>
      <c r="D15" s="76"/>
      <c r="E15" s="78" t="s">
        <v>80</v>
      </c>
      <c r="F15" s="76"/>
      <c r="G15" s="78" t="s">
        <v>81</v>
      </c>
      <c r="H15" s="96">
        <v>8.7072</v>
      </c>
    </row>
    <row r="16" ht="22.5" customHeight="1" spans="1:8">
      <c r="A16" s="61" t="s">
        <v>82</v>
      </c>
      <c r="B16" s="76"/>
      <c r="C16" s="95" t="s">
        <v>83</v>
      </c>
      <c r="D16" s="76">
        <v>160.27</v>
      </c>
      <c r="E16" s="78" t="s">
        <v>84</v>
      </c>
      <c r="F16" s="76"/>
      <c r="G16" s="78" t="s">
        <v>85</v>
      </c>
      <c r="H16" s="76"/>
    </row>
    <row r="17" ht="22.5" customHeight="1" spans="1:8">
      <c r="A17" s="61" t="s">
        <v>86</v>
      </c>
      <c r="B17" s="76"/>
      <c r="C17" s="95" t="s">
        <v>87</v>
      </c>
      <c r="D17" s="76"/>
      <c r="E17" s="78" t="s">
        <v>88</v>
      </c>
      <c r="F17" s="76"/>
      <c r="G17" s="78" t="s">
        <v>89</v>
      </c>
      <c r="H17" s="76"/>
    </row>
    <row r="18" ht="22.5" customHeight="1" spans="1:8">
      <c r="A18" s="61"/>
      <c r="B18" s="60"/>
      <c r="C18" s="95" t="s">
        <v>90</v>
      </c>
      <c r="D18" s="76"/>
      <c r="E18" s="78" t="s">
        <v>91</v>
      </c>
      <c r="F18" s="76"/>
      <c r="G18" s="78" t="s">
        <v>92</v>
      </c>
      <c r="H18" s="76"/>
    </row>
    <row r="19" ht="22.5" customHeight="1" spans="1:8">
      <c r="A19" s="80"/>
      <c r="B19" s="81"/>
      <c r="C19" s="95" t="s">
        <v>93</v>
      </c>
      <c r="D19" s="76"/>
      <c r="E19" s="78" t="s">
        <v>94</v>
      </c>
      <c r="F19" s="76"/>
      <c r="G19" s="78" t="s">
        <v>95</v>
      </c>
      <c r="H19" s="76"/>
    </row>
    <row r="20" ht="22.5" customHeight="1" spans="1:8">
      <c r="A20" s="80"/>
      <c r="B20" s="60"/>
      <c r="C20" s="95" t="s">
        <v>96</v>
      </c>
      <c r="D20" s="76"/>
      <c r="E20" s="78" t="s">
        <v>97</v>
      </c>
      <c r="F20" s="76"/>
      <c r="G20" s="78" t="s">
        <v>98</v>
      </c>
      <c r="H20" s="76"/>
    </row>
    <row r="21" ht="22.5" customHeight="1" spans="1:8">
      <c r="A21" s="34"/>
      <c r="B21" s="60"/>
      <c r="C21" s="95" t="s">
        <v>99</v>
      </c>
      <c r="D21" s="76"/>
      <c r="E21" s="78" t="s">
        <v>100</v>
      </c>
      <c r="F21" s="76"/>
      <c r="G21" s="78" t="s">
        <v>101</v>
      </c>
      <c r="H21" s="76"/>
    </row>
    <row r="22" ht="22.5" customHeight="1" spans="1:8">
      <c r="A22" s="35"/>
      <c r="B22" s="60"/>
      <c r="C22" s="95" t="s">
        <v>102</v>
      </c>
      <c r="D22" s="76"/>
      <c r="E22" s="78" t="s">
        <v>103</v>
      </c>
      <c r="F22" s="76"/>
      <c r="G22" s="78"/>
      <c r="H22" s="76"/>
    </row>
    <row r="23" ht="22.5" customHeight="1" spans="1:8">
      <c r="A23" s="98"/>
      <c r="B23" s="60"/>
      <c r="C23" s="95" t="s">
        <v>104</v>
      </c>
      <c r="D23" s="76"/>
      <c r="E23" s="82" t="s">
        <v>105</v>
      </c>
      <c r="F23" s="76"/>
      <c r="G23" s="82"/>
      <c r="H23" s="76"/>
    </row>
    <row r="24" ht="22.5" customHeight="1" spans="1:8">
      <c r="A24" s="98"/>
      <c r="B24" s="60"/>
      <c r="C24" s="95" t="s">
        <v>106</v>
      </c>
      <c r="D24" s="76"/>
      <c r="E24" s="82" t="s">
        <v>107</v>
      </c>
      <c r="F24" s="76"/>
      <c r="G24" s="82"/>
      <c r="H24" s="76"/>
    </row>
    <row r="25" ht="22.5" customHeight="1" spans="1:8">
      <c r="A25" s="98"/>
      <c r="B25" s="60"/>
      <c r="C25" s="95" t="s">
        <v>108</v>
      </c>
      <c r="D25" s="76"/>
      <c r="E25" s="82" t="s">
        <v>109</v>
      </c>
      <c r="F25" s="76"/>
      <c r="G25" s="82"/>
      <c r="H25" s="76"/>
    </row>
    <row r="26" ht="22.5" customHeight="1" spans="1:8">
      <c r="A26" s="98"/>
      <c r="B26" s="60"/>
      <c r="C26" s="95" t="s">
        <v>110</v>
      </c>
      <c r="D26" s="76"/>
      <c r="E26" s="82"/>
      <c r="F26" s="76"/>
      <c r="G26" s="82"/>
      <c r="H26" s="76"/>
    </row>
    <row r="27" ht="22.5" customHeight="1" spans="1:8">
      <c r="A27" s="35"/>
      <c r="B27" s="81"/>
      <c r="C27" s="95" t="s">
        <v>111</v>
      </c>
      <c r="D27" s="76"/>
      <c r="E27" s="78"/>
      <c r="F27" s="76"/>
      <c r="G27" s="78"/>
      <c r="H27" s="76"/>
    </row>
    <row r="28" ht="22.5" customHeight="1" spans="1:8">
      <c r="A28" s="98"/>
      <c r="B28" s="60"/>
      <c r="C28" s="95" t="s">
        <v>112</v>
      </c>
      <c r="D28" s="76"/>
      <c r="E28" s="78"/>
      <c r="F28" s="76"/>
      <c r="G28" s="78"/>
      <c r="H28" s="76"/>
    </row>
    <row r="29" ht="22.5" customHeight="1" spans="1:8">
      <c r="A29" s="35"/>
      <c r="B29" s="81"/>
      <c r="C29" s="95" t="s">
        <v>113</v>
      </c>
      <c r="D29" s="76"/>
      <c r="E29" s="78"/>
      <c r="F29" s="76"/>
      <c r="G29" s="78"/>
      <c r="H29" s="76"/>
    </row>
    <row r="30" ht="22.5" customHeight="1" spans="1:8">
      <c r="A30" s="35"/>
      <c r="B30" s="60"/>
      <c r="C30" s="95" t="s">
        <v>114</v>
      </c>
      <c r="D30" s="76"/>
      <c r="E30" s="78"/>
      <c r="F30" s="76"/>
      <c r="G30" s="78"/>
      <c r="H30" s="76"/>
    </row>
    <row r="31" ht="22.5" customHeight="1" spans="1:8">
      <c r="A31" s="35"/>
      <c r="B31" s="60"/>
      <c r="C31" s="95" t="s">
        <v>115</v>
      </c>
      <c r="D31" s="76"/>
      <c r="E31" s="78"/>
      <c r="F31" s="76"/>
      <c r="G31" s="78"/>
      <c r="H31" s="76"/>
    </row>
    <row r="32" ht="22.5" customHeight="1" spans="1:8">
      <c r="A32" s="35"/>
      <c r="B32" s="60"/>
      <c r="C32" s="95" t="s">
        <v>116</v>
      </c>
      <c r="D32" s="76"/>
      <c r="E32" s="78"/>
      <c r="F32" s="76"/>
      <c r="G32" s="78"/>
      <c r="H32" s="76"/>
    </row>
    <row r="33" ht="22.5" customHeight="1" spans="1:8">
      <c r="A33" s="35"/>
      <c r="B33" s="60"/>
      <c r="C33" s="95" t="s">
        <v>117</v>
      </c>
      <c r="D33" s="76"/>
      <c r="E33" s="78"/>
      <c r="F33" s="76"/>
      <c r="G33" s="78"/>
      <c r="H33" s="76"/>
    </row>
    <row r="34" ht="22.5" customHeight="1" spans="1:8">
      <c r="A34" s="34"/>
      <c r="B34" s="60"/>
      <c r="C34" s="95" t="s">
        <v>118</v>
      </c>
      <c r="D34" s="76"/>
      <c r="E34" s="78"/>
      <c r="F34" s="76"/>
      <c r="G34" s="78"/>
      <c r="H34" s="76"/>
    </row>
    <row r="35" ht="22.5" customHeight="1" spans="1:8">
      <c r="A35" s="35"/>
      <c r="B35" s="60"/>
      <c r="C35" s="95" t="s">
        <v>119</v>
      </c>
      <c r="D35" s="76"/>
      <c r="E35" s="78"/>
      <c r="F35" s="76"/>
      <c r="G35" s="78"/>
      <c r="H35" s="76"/>
    </row>
    <row r="36" ht="22.5" customHeight="1" spans="1:8">
      <c r="A36" s="35"/>
      <c r="B36" s="60"/>
      <c r="C36" s="75"/>
      <c r="D36" s="83"/>
      <c r="E36" s="78"/>
      <c r="F36" s="76"/>
      <c r="G36" s="78"/>
      <c r="H36" s="76"/>
    </row>
    <row r="37" ht="26.25" customHeight="1" spans="1:8">
      <c r="A37" s="35"/>
      <c r="B37" s="60"/>
      <c r="C37" s="75"/>
      <c r="D37" s="83"/>
      <c r="E37" s="78"/>
      <c r="F37" s="84"/>
      <c r="G37" s="78"/>
      <c r="H37" s="84"/>
    </row>
    <row r="38" ht="22.5" customHeight="1" spans="1:8">
      <c r="A38" s="73" t="s">
        <v>120</v>
      </c>
      <c r="B38" s="81">
        <v>6300.59</v>
      </c>
      <c r="C38" s="73" t="s">
        <v>121</v>
      </c>
      <c r="D38" s="111">
        <v>6300.59</v>
      </c>
      <c r="E38" s="73" t="s">
        <v>121</v>
      </c>
      <c r="F38" s="84">
        <v>6300.59</v>
      </c>
      <c r="G38" s="73" t="s">
        <v>121</v>
      </c>
      <c r="H38" s="84">
        <v>6300.59</v>
      </c>
    </row>
    <row r="39" ht="22.5" customHeight="1" spans="1:8">
      <c r="A39" s="62" t="s">
        <v>122</v>
      </c>
      <c r="B39" s="60"/>
      <c r="C39" s="61" t="s">
        <v>123</v>
      </c>
      <c r="D39" s="83"/>
      <c r="E39" s="61" t="s">
        <v>123</v>
      </c>
      <c r="F39" s="84"/>
      <c r="G39" s="61" t="s">
        <v>123</v>
      </c>
      <c r="H39" s="84"/>
    </row>
    <row r="40" ht="22.5" customHeight="1" spans="1:8">
      <c r="A40" s="62" t="s">
        <v>124</v>
      </c>
      <c r="B40" s="60"/>
      <c r="C40" s="77" t="s">
        <v>125</v>
      </c>
      <c r="D40" s="76"/>
      <c r="E40" s="77" t="s">
        <v>125</v>
      </c>
      <c r="F40" s="76"/>
      <c r="G40" s="77" t="s">
        <v>125</v>
      </c>
      <c r="H40" s="76"/>
    </row>
    <row r="41" ht="22.5" customHeight="1" spans="1:8">
      <c r="A41" s="62" t="s">
        <v>126</v>
      </c>
      <c r="B41" s="112"/>
      <c r="C41" s="100"/>
      <c r="D41" s="83"/>
      <c r="E41" s="35"/>
      <c r="F41" s="83"/>
      <c r="G41" s="35"/>
      <c r="H41" s="83"/>
    </row>
    <row r="42" ht="22.5" customHeight="1" spans="1:8">
      <c r="A42" s="62" t="s">
        <v>127</v>
      </c>
      <c r="B42" s="60"/>
      <c r="C42" s="100"/>
      <c r="D42" s="83"/>
      <c r="E42" s="34"/>
      <c r="F42" s="83"/>
      <c r="G42" s="34"/>
      <c r="H42" s="83"/>
    </row>
    <row r="43" ht="22.5" customHeight="1" spans="1:8">
      <c r="A43" s="62" t="s">
        <v>128</v>
      </c>
      <c r="B43" s="60"/>
      <c r="C43" s="100"/>
      <c r="D43" s="101"/>
      <c r="E43" s="35"/>
      <c r="F43" s="83"/>
      <c r="G43" s="35"/>
      <c r="H43" s="83"/>
    </row>
    <row r="44" ht="21" customHeight="1" spans="1:8">
      <c r="A44" s="35"/>
      <c r="B44" s="60"/>
      <c r="C44" s="34"/>
      <c r="D44" s="101"/>
      <c r="E44" s="34"/>
      <c r="F44" s="101"/>
      <c r="G44" s="34"/>
      <c r="H44" s="101"/>
    </row>
    <row r="45" ht="22.5" customHeight="1" spans="1:8">
      <c r="A45" s="72" t="s">
        <v>129</v>
      </c>
      <c r="B45" s="81">
        <v>6300.59</v>
      </c>
      <c r="C45" s="102" t="s">
        <v>130</v>
      </c>
      <c r="D45" s="81">
        <v>6300.59</v>
      </c>
      <c r="E45" s="72" t="s">
        <v>130</v>
      </c>
      <c r="F45" s="81">
        <v>6300.59</v>
      </c>
      <c r="G45" s="72" t="s">
        <v>130</v>
      </c>
      <c r="H45" s="81">
        <v>6300.59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showGridLines="0" showZeros="0" workbookViewId="0">
      <selection activeCell="E17" sqref="E17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</cols>
  <sheetData>
    <row r="1" ht="29.25" customHeight="1" spans="1:2">
      <c r="A1" s="20" t="s">
        <v>12</v>
      </c>
      <c r="B1" s="20"/>
    </row>
    <row r="2" ht="35.25" customHeight="1" spans="1:15">
      <c r="A2" s="103" t="s">
        <v>13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5"/>
    </row>
    <row r="3" ht="21.75" customHeight="1" spans="14:14">
      <c r="N3" s="41" t="s">
        <v>39</v>
      </c>
    </row>
    <row r="4" ht="18" customHeight="1" spans="1:14">
      <c r="A4" s="22" t="s">
        <v>131</v>
      </c>
      <c r="B4" s="22" t="s">
        <v>132</v>
      </c>
      <c r="C4" s="30" t="s">
        <v>133</v>
      </c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7"/>
    </row>
    <row r="5" ht="22.5" customHeight="1" spans="1:14">
      <c r="A5" s="22"/>
      <c r="B5" s="22"/>
      <c r="C5" s="27" t="s">
        <v>134</v>
      </c>
      <c r="D5" s="27" t="s">
        <v>135</v>
      </c>
      <c r="E5" s="27"/>
      <c r="F5" s="27" t="s">
        <v>136</v>
      </c>
      <c r="G5" s="27" t="s">
        <v>137</v>
      </c>
      <c r="H5" s="27" t="s">
        <v>138</v>
      </c>
      <c r="I5" s="27" t="s">
        <v>139</v>
      </c>
      <c r="J5" s="27" t="s">
        <v>140</v>
      </c>
      <c r="K5" s="27" t="s">
        <v>122</v>
      </c>
      <c r="L5" s="27" t="s">
        <v>126</v>
      </c>
      <c r="M5" s="27" t="s">
        <v>124</v>
      </c>
      <c r="N5" s="27" t="s">
        <v>141</v>
      </c>
    </row>
    <row r="6" ht="33.95" customHeight="1" spans="1:14">
      <c r="A6" s="22"/>
      <c r="B6" s="22"/>
      <c r="C6" s="27"/>
      <c r="D6" s="27" t="s">
        <v>142</v>
      </c>
      <c r="E6" s="27" t="s">
        <v>143</v>
      </c>
      <c r="F6" s="27"/>
      <c r="G6" s="27"/>
      <c r="H6" s="27"/>
      <c r="I6" s="27"/>
      <c r="J6" s="27"/>
      <c r="K6" s="27"/>
      <c r="L6" s="27"/>
      <c r="M6" s="27"/>
      <c r="N6" s="27"/>
    </row>
    <row r="7" ht="18" customHeight="1" spans="1:14">
      <c r="A7" s="34"/>
      <c r="B7" s="88" t="s">
        <v>134</v>
      </c>
      <c r="C7" s="60">
        <v>6300.588892</v>
      </c>
      <c r="D7" s="60">
        <v>6300.588892</v>
      </c>
      <c r="E7" s="60"/>
      <c r="F7" s="34"/>
      <c r="G7" s="34"/>
      <c r="H7" s="34"/>
      <c r="I7" s="34"/>
      <c r="J7" s="34"/>
      <c r="K7" s="34"/>
      <c r="L7" s="34"/>
      <c r="M7" s="34"/>
      <c r="N7" s="34"/>
    </row>
    <row r="8" ht="18" customHeight="1" spans="1:14">
      <c r="A8" s="104">
        <v>234</v>
      </c>
      <c r="B8" s="88" t="s">
        <v>144</v>
      </c>
      <c r="C8" s="60">
        <v>6300.588892</v>
      </c>
      <c r="D8" s="60">
        <v>6300.588892</v>
      </c>
      <c r="E8" s="60"/>
      <c r="F8" s="34"/>
      <c r="G8" s="34"/>
      <c r="H8" s="34"/>
      <c r="I8" s="34"/>
      <c r="J8" s="34"/>
      <c r="K8" s="34"/>
      <c r="L8" s="34"/>
      <c r="M8" s="34"/>
      <c r="N8" s="34"/>
    </row>
    <row r="9" ht="18" customHeight="1" spans="1:14">
      <c r="A9" s="104" t="s">
        <v>145</v>
      </c>
      <c r="B9" s="88" t="s">
        <v>146</v>
      </c>
      <c r="C9" s="60">
        <v>6300.588892</v>
      </c>
      <c r="D9" s="60">
        <v>6300.588892</v>
      </c>
      <c r="E9" s="60"/>
      <c r="F9" s="34"/>
      <c r="G9" s="34"/>
      <c r="H9" s="34"/>
      <c r="I9" s="35"/>
      <c r="J9" s="35"/>
      <c r="K9" s="35"/>
      <c r="L9" s="35"/>
      <c r="M9" s="34"/>
      <c r="N9" s="34"/>
    </row>
    <row r="10" customHeight="1" spans="2:15">
      <c r="B10" s="20"/>
      <c r="C10" s="20"/>
      <c r="D10" s="20"/>
      <c r="E10" s="20"/>
      <c r="F10" s="20"/>
      <c r="G10" s="20"/>
      <c r="H10" s="20"/>
      <c r="M10" s="20"/>
      <c r="N10" s="20"/>
      <c r="O10" s="20"/>
    </row>
    <row r="11" customHeight="1" spans="2:15">
      <c r="B11" s="20"/>
      <c r="C11" s="20"/>
      <c r="D11" s="20"/>
      <c r="E11" s="20"/>
      <c r="F11" s="20"/>
      <c r="G11" s="20"/>
      <c r="M11" s="20"/>
      <c r="N11" s="20"/>
      <c r="O11" s="20"/>
    </row>
    <row r="12" customHeight="1" spans="3:15">
      <c r="C12" s="20"/>
      <c r="D12" s="20"/>
      <c r="E12" s="20"/>
      <c r="M12" s="20"/>
      <c r="N12" s="20"/>
      <c r="O12" s="20"/>
    </row>
    <row r="13" customHeight="1" spans="3:15">
      <c r="C13" s="20"/>
      <c r="D13" s="20"/>
      <c r="E13" s="20"/>
      <c r="F13" s="20"/>
      <c r="K13" s="20"/>
      <c r="M13" s="20"/>
      <c r="N13" s="20"/>
      <c r="O13" s="20"/>
    </row>
    <row r="14" customHeight="1" spans="6:15">
      <c r="F14" s="20"/>
      <c r="L14" s="20"/>
      <c r="M14" s="20"/>
      <c r="N14" s="20"/>
      <c r="O14" s="20"/>
    </row>
    <row r="15" customHeight="1" spans="12:15">
      <c r="L15" s="20"/>
      <c r="M15" s="20"/>
      <c r="N15" s="20"/>
      <c r="O15" s="20"/>
    </row>
    <row r="16" customHeight="1" spans="12:14">
      <c r="L16" s="20"/>
      <c r="N16" s="20"/>
    </row>
    <row r="17" customHeight="1" spans="12:14">
      <c r="L17" s="20"/>
      <c r="M17" s="20"/>
      <c r="N17" s="20"/>
    </row>
    <row r="18" customHeight="1" spans="13:14">
      <c r="M18" s="20"/>
      <c r="N18" s="20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showGridLines="0" showZeros="0" workbookViewId="0">
      <selection activeCell="E8" sqref="E8"/>
    </sheetView>
  </sheetViews>
  <sheetFormatPr defaultColWidth="9.16666666666667" defaultRowHeight="12.75" customHeight="1"/>
  <cols>
    <col min="1" max="1" width="13.1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</cols>
  <sheetData>
    <row r="1" ht="29.25" customHeight="1" spans="1:2">
      <c r="A1" s="20" t="s">
        <v>14</v>
      </c>
      <c r="B1" s="20"/>
    </row>
    <row r="2" ht="35.25" customHeight="1" spans="1:13">
      <c r="A2" s="103" t="s">
        <v>15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5"/>
    </row>
    <row r="3" ht="21.75" customHeight="1" spans="12:12">
      <c r="L3" s="41" t="s">
        <v>39</v>
      </c>
    </row>
    <row r="4" ht="15" customHeight="1" spans="1:12">
      <c r="A4" s="22" t="s">
        <v>131</v>
      </c>
      <c r="B4" s="22" t="s">
        <v>132</v>
      </c>
      <c r="C4" s="22" t="s">
        <v>133</v>
      </c>
      <c r="D4" s="22"/>
      <c r="E4" s="22"/>
      <c r="F4" s="22"/>
      <c r="G4" s="22"/>
      <c r="H4" s="22"/>
      <c r="I4" s="22"/>
      <c r="J4" s="22"/>
      <c r="K4" s="22"/>
      <c r="L4" s="22"/>
    </row>
    <row r="5" ht="30" customHeight="1" spans="1:12">
      <c r="A5" s="22"/>
      <c r="B5" s="22"/>
      <c r="C5" s="27" t="s">
        <v>134</v>
      </c>
      <c r="D5" s="27" t="s">
        <v>147</v>
      </c>
      <c r="E5" s="27"/>
      <c r="F5" s="27" t="s">
        <v>136</v>
      </c>
      <c r="G5" s="27" t="s">
        <v>138</v>
      </c>
      <c r="H5" s="27" t="s">
        <v>139</v>
      </c>
      <c r="I5" s="27" t="s">
        <v>140</v>
      </c>
      <c r="J5" s="27" t="s">
        <v>124</v>
      </c>
      <c r="K5" s="27" t="s">
        <v>141</v>
      </c>
      <c r="L5" s="27" t="s">
        <v>126</v>
      </c>
    </row>
    <row r="6" ht="40.5" customHeight="1" spans="1:12">
      <c r="A6" s="22"/>
      <c r="B6" s="22"/>
      <c r="C6" s="27"/>
      <c r="D6" s="27" t="s">
        <v>142</v>
      </c>
      <c r="E6" s="27" t="s">
        <v>148</v>
      </c>
      <c r="F6" s="27"/>
      <c r="G6" s="27"/>
      <c r="H6" s="27"/>
      <c r="I6" s="27"/>
      <c r="J6" s="27"/>
      <c r="K6" s="27"/>
      <c r="L6" s="27"/>
    </row>
    <row r="7" ht="18" customHeight="1" spans="1:12">
      <c r="A7" s="34"/>
      <c r="B7" s="88" t="s">
        <v>134</v>
      </c>
      <c r="C7" s="60">
        <v>6300.588892</v>
      </c>
      <c r="D7" s="60">
        <v>6300.588892</v>
      </c>
      <c r="E7" s="60"/>
      <c r="F7" s="34"/>
      <c r="G7" s="34"/>
      <c r="H7" s="34"/>
      <c r="I7" s="34"/>
      <c r="J7" s="34"/>
      <c r="K7" s="34"/>
      <c r="L7" s="34"/>
    </row>
    <row r="8" ht="18" customHeight="1" spans="1:12">
      <c r="A8" s="104">
        <v>234</v>
      </c>
      <c r="B8" s="88" t="s">
        <v>144</v>
      </c>
      <c r="C8" s="60">
        <v>6300.588892</v>
      </c>
      <c r="D8" s="60">
        <v>6300.588892</v>
      </c>
      <c r="E8" s="60"/>
      <c r="F8" s="34"/>
      <c r="G8" s="34"/>
      <c r="H8" s="34"/>
      <c r="I8" s="34"/>
      <c r="J8" s="34"/>
      <c r="K8" s="34"/>
      <c r="L8" s="34"/>
    </row>
    <row r="9" ht="18" customHeight="1" spans="1:12">
      <c r="A9" s="104" t="s">
        <v>145</v>
      </c>
      <c r="B9" s="88" t="s">
        <v>146</v>
      </c>
      <c r="C9" s="60">
        <v>6300.588892</v>
      </c>
      <c r="D9" s="60">
        <v>6300.588892</v>
      </c>
      <c r="E9" s="60"/>
      <c r="F9" s="34"/>
      <c r="G9" s="34"/>
      <c r="H9" s="34"/>
      <c r="I9" s="34"/>
      <c r="J9" s="34"/>
      <c r="K9" s="34"/>
      <c r="L9" s="34"/>
    </row>
    <row r="10" customHeight="1" spans="2:13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 customHeight="1" spans="2:13">
      <c r="B11" s="20"/>
      <c r="C11" s="20"/>
      <c r="D11" s="20"/>
      <c r="E11" s="20"/>
      <c r="F11" s="20"/>
      <c r="G11" s="20"/>
      <c r="I11" s="20"/>
      <c r="J11" s="20"/>
      <c r="K11" s="20"/>
      <c r="M11" s="20"/>
    </row>
    <row r="12" customHeight="1" spans="3:13">
      <c r="C12" s="20"/>
      <c r="D12" s="20"/>
      <c r="E12" s="20"/>
      <c r="I12" s="20"/>
      <c r="J12" s="20"/>
      <c r="K12" s="20"/>
      <c r="M12" s="20"/>
    </row>
    <row r="13" customHeight="1" spans="3:13">
      <c r="C13" s="20"/>
      <c r="D13" s="20"/>
      <c r="E13" s="20"/>
      <c r="F13" s="20"/>
      <c r="I13" s="20"/>
      <c r="J13" s="20"/>
      <c r="K13" s="20"/>
      <c r="M13" s="20"/>
    </row>
    <row r="14" customHeight="1" spans="6:11">
      <c r="F14" s="20"/>
      <c r="I14" s="20"/>
      <c r="J14" s="20"/>
      <c r="K14" s="20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F8" sqref="F8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5.6666666666667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64" t="s">
        <v>16</v>
      </c>
      <c r="B1" s="65"/>
      <c r="C1" s="65"/>
      <c r="D1" s="65"/>
      <c r="E1" s="65"/>
      <c r="F1" s="65"/>
      <c r="G1" s="65"/>
      <c r="H1" s="66"/>
    </row>
    <row r="2" ht="22.5" customHeight="1" spans="1:8">
      <c r="A2" s="67" t="s">
        <v>17</v>
      </c>
      <c r="B2" s="67"/>
      <c r="C2" s="67"/>
      <c r="D2" s="67"/>
      <c r="E2" s="67"/>
      <c r="F2" s="67"/>
      <c r="G2" s="67"/>
      <c r="H2" s="67"/>
    </row>
    <row r="3" ht="22.5" customHeight="1" spans="1:8">
      <c r="A3" s="68"/>
      <c r="B3" s="68"/>
      <c r="C3" s="69"/>
      <c r="D3" s="69"/>
      <c r="E3" s="70"/>
      <c r="F3" s="70"/>
      <c r="G3" s="70"/>
      <c r="H3" s="71" t="s">
        <v>39</v>
      </c>
    </row>
    <row r="4" ht="22.5" customHeight="1" spans="1:8">
      <c r="A4" s="72" t="s">
        <v>40</v>
      </c>
      <c r="B4" s="72"/>
      <c r="C4" s="72" t="s">
        <v>41</v>
      </c>
      <c r="D4" s="72"/>
      <c r="E4" s="72"/>
      <c r="F4" s="72"/>
      <c r="G4" s="72"/>
      <c r="H4" s="72"/>
    </row>
    <row r="5" ht="22.5" customHeight="1" spans="1:8">
      <c r="A5" s="72" t="s">
        <v>42</v>
      </c>
      <c r="B5" s="72" t="s">
        <v>43</v>
      </c>
      <c r="C5" s="72" t="s">
        <v>44</v>
      </c>
      <c r="D5" s="73" t="s">
        <v>43</v>
      </c>
      <c r="E5" s="72" t="s">
        <v>45</v>
      </c>
      <c r="F5" s="72" t="s">
        <v>43</v>
      </c>
      <c r="G5" s="72" t="s">
        <v>46</v>
      </c>
      <c r="H5" s="72" t="s">
        <v>43</v>
      </c>
    </row>
    <row r="6" ht="22.5" customHeight="1" spans="1:8">
      <c r="A6" s="94" t="s">
        <v>149</v>
      </c>
      <c r="B6" s="81">
        <v>6300.59</v>
      </c>
      <c r="C6" s="94" t="s">
        <v>149</v>
      </c>
      <c r="D6" s="81">
        <v>6300.59</v>
      </c>
      <c r="E6" s="78" t="s">
        <v>149</v>
      </c>
      <c r="F6" s="81">
        <v>6300.59</v>
      </c>
      <c r="G6" s="78" t="s">
        <v>149</v>
      </c>
      <c r="H6" s="81">
        <v>6300.59</v>
      </c>
    </row>
    <row r="7" ht="22.5" customHeight="1" spans="1:8">
      <c r="A7" s="74" t="s">
        <v>150</v>
      </c>
      <c r="B7" s="76">
        <v>6300.59</v>
      </c>
      <c r="C7" s="95" t="s">
        <v>49</v>
      </c>
      <c r="D7" s="60">
        <v>5636.407934</v>
      </c>
      <c r="E7" s="78" t="s">
        <v>50</v>
      </c>
      <c r="F7" s="60">
        <v>5160.778892</v>
      </c>
      <c r="G7" s="78" t="s">
        <v>51</v>
      </c>
      <c r="H7" s="96">
        <v>4710.419</v>
      </c>
    </row>
    <row r="8" ht="22.5" customHeight="1" spans="1:10">
      <c r="A8" s="97" t="s">
        <v>151</v>
      </c>
      <c r="B8" s="76"/>
      <c r="C8" s="95" t="s">
        <v>53</v>
      </c>
      <c r="D8" s="60">
        <v>0</v>
      </c>
      <c r="E8" s="78" t="s">
        <v>54</v>
      </c>
      <c r="F8" s="60">
        <v>4710.419</v>
      </c>
      <c r="G8" s="78" t="s">
        <v>55</v>
      </c>
      <c r="H8" s="96">
        <v>1581.462692</v>
      </c>
      <c r="J8" s="20"/>
    </row>
    <row r="9" ht="22.5" customHeight="1" spans="1:8">
      <c r="A9" s="74" t="s">
        <v>152</v>
      </c>
      <c r="B9" s="76"/>
      <c r="C9" s="95" t="s">
        <v>57</v>
      </c>
      <c r="D9" s="60">
        <v>0</v>
      </c>
      <c r="E9" s="78" t="s">
        <v>58</v>
      </c>
      <c r="F9" s="60">
        <v>441.652692</v>
      </c>
      <c r="G9" s="78" t="s">
        <v>59</v>
      </c>
      <c r="H9" s="76"/>
    </row>
    <row r="10" ht="22.5" customHeight="1" spans="1:8">
      <c r="A10" s="74" t="s">
        <v>153</v>
      </c>
      <c r="B10" s="76"/>
      <c r="C10" s="95" t="s">
        <v>61</v>
      </c>
      <c r="D10" s="60">
        <v>0</v>
      </c>
      <c r="E10" s="78" t="s">
        <v>62</v>
      </c>
      <c r="F10" s="60">
        <v>8.7072</v>
      </c>
      <c r="G10" s="78" t="s">
        <v>63</v>
      </c>
      <c r="H10" s="76"/>
    </row>
    <row r="11" ht="22.5" customHeight="1" spans="1:8">
      <c r="A11" s="74"/>
      <c r="B11" s="76"/>
      <c r="C11" s="95" t="s">
        <v>65</v>
      </c>
      <c r="D11" s="60">
        <v>0</v>
      </c>
      <c r="E11" s="78" t="s">
        <v>66</v>
      </c>
      <c r="F11" s="76"/>
      <c r="G11" s="78" t="s">
        <v>67</v>
      </c>
      <c r="H11" s="76"/>
    </row>
    <row r="12" ht="22.5" customHeight="1" spans="1:8">
      <c r="A12" s="74"/>
      <c r="B12" s="76"/>
      <c r="C12" s="95" t="s">
        <v>69</v>
      </c>
      <c r="D12" s="60">
        <v>0</v>
      </c>
      <c r="E12" s="78" t="s">
        <v>70</v>
      </c>
      <c r="F12" s="60">
        <v>1139.81</v>
      </c>
      <c r="G12" s="78" t="s">
        <v>71</v>
      </c>
      <c r="H12" s="76"/>
    </row>
    <row r="13" ht="22.5" customHeight="1" spans="1:8">
      <c r="A13" s="74"/>
      <c r="B13" s="76"/>
      <c r="C13" s="95" t="s">
        <v>73</v>
      </c>
      <c r="D13" s="60">
        <v>0</v>
      </c>
      <c r="E13" s="78" t="s">
        <v>54</v>
      </c>
      <c r="F13" s="76"/>
      <c r="G13" s="78" t="s">
        <v>74</v>
      </c>
      <c r="H13" s="76"/>
    </row>
    <row r="14" ht="22.5" customHeight="1" spans="1:8">
      <c r="A14" s="74"/>
      <c r="B14" s="76"/>
      <c r="C14" s="95" t="s">
        <v>76</v>
      </c>
      <c r="D14" s="60">
        <v>503.91192</v>
      </c>
      <c r="E14" s="78" t="s">
        <v>58</v>
      </c>
      <c r="F14" s="60">
        <v>1139.81</v>
      </c>
      <c r="G14" s="78" t="s">
        <v>77</v>
      </c>
      <c r="H14" s="76"/>
    </row>
    <row r="15" ht="22.5" customHeight="1" spans="1:8">
      <c r="A15" s="61"/>
      <c r="B15" s="76"/>
      <c r="C15" s="95" t="s">
        <v>79</v>
      </c>
      <c r="D15" s="60">
        <v>0</v>
      </c>
      <c r="E15" s="78" t="s">
        <v>80</v>
      </c>
      <c r="F15" s="76"/>
      <c r="G15" s="78" t="s">
        <v>81</v>
      </c>
      <c r="H15" s="96">
        <v>8.7072</v>
      </c>
    </row>
    <row r="16" ht="22.5" customHeight="1" spans="1:8">
      <c r="A16" s="61"/>
      <c r="B16" s="76"/>
      <c r="C16" s="95" t="s">
        <v>83</v>
      </c>
      <c r="D16" s="60">
        <v>160.269038</v>
      </c>
      <c r="E16" s="78" t="s">
        <v>84</v>
      </c>
      <c r="F16" s="76"/>
      <c r="G16" s="78" t="s">
        <v>85</v>
      </c>
      <c r="H16" s="76"/>
    </row>
    <row r="17" ht="22.5" customHeight="1" spans="1:8">
      <c r="A17" s="61"/>
      <c r="B17" s="76"/>
      <c r="C17" s="95" t="s">
        <v>87</v>
      </c>
      <c r="D17" s="76"/>
      <c r="E17" s="78" t="s">
        <v>88</v>
      </c>
      <c r="F17" s="76"/>
      <c r="G17" s="78" t="s">
        <v>89</v>
      </c>
      <c r="H17" s="76"/>
    </row>
    <row r="18" ht="22.5" customHeight="1" spans="1:8">
      <c r="A18" s="61"/>
      <c r="B18" s="60"/>
      <c r="C18" s="95" t="s">
        <v>90</v>
      </c>
      <c r="D18" s="76"/>
      <c r="E18" s="78" t="s">
        <v>91</v>
      </c>
      <c r="F18" s="76"/>
      <c r="G18" s="78" t="s">
        <v>92</v>
      </c>
      <c r="H18" s="76"/>
    </row>
    <row r="19" ht="22.5" customHeight="1" spans="1:8">
      <c r="A19" s="80"/>
      <c r="B19" s="81"/>
      <c r="C19" s="95" t="s">
        <v>93</v>
      </c>
      <c r="D19" s="76"/>
      <c r="E19" s="78" t="s">
        <v>94</v>
      </c>
      <c r="F19" s="76"/>
      <c r="G19" s="78" t="s">
        <v>95</v>
      </c>
      <c r="H19" s="76"/>
    </row>
    <row r="20" ht="22.5" customHeight="1" spans="1:8">
      <c r="A20" s="80"/>
      <c r="B20" s="60"/>
      <c r="C20" s="95" t="s">
        <v>96</v>
      </c>
      <c r="D20" s="76"/>
      <c r="E20" s="78" t="s">
        <v>97</v>
      </c>
      <c r="F20" s="76"/>
      <c r="G20" s="78" t="s">
        <v>98</v>
      </c>
      <c r="H20" s="76"/>
    </row>
    <row r="21" ht="22.5" customHeight="1" spans="1:8">
      <c r="A21" s="34"/>
      <c r="B21" s="60"/>
      <c r="C21" s="95" t="s">
        <v>99</v>
      </c>
      <c r="D21" s="76"/>
      <c r="E21" s="78" t="s">
        <v>100</v>
      </c>
      <c r="F21" s="76"/>
      <c r="G21" s="78" t="s">
        <v>101</v>
      </c>
      <c r="H21" s="76"/>
    </row>
    <row r="22" ht="22.5" customHeight="1" spans="1:8">
      <c r="A22" s="35"/>
      <c r="B22" s="60"/>
      <c r="C22" s="95" t="s">
        <v>102</v>
      </c>
      <c r="D22" s="76"/>
      <c r="E22" s="78" t="s">
        <v>103</v>
      </c>
      <c r="F22" s="76"/>
      <c r="G22" s="78"/>
      <c r="H22" s="76"/>
    </row>
    <row r="23" ht="22.5" customHeight="1" spans="1:8">
      <c r="A23" s="98"/>
      <c r="B23" s="60"/>
      <c r="C23" s="95" t="s">
        <v>104</v>
      </c>
      <c r="D23" s="76"/>
      <c r="E23" s="82" t="s">
        <v>105</v>
      </c>
      <c r="F23" s="76"/>
      <c r="G23" s="82"/>
      <c r="H23" s="76"/>
    </row>
    <row r="24" ht="22.5" customHeight="1" spans="1:8">
      <c r="A24" s="98"/>
      <c r="B24" s="60"/>
      <c r="C24" s="95" t="s">
        <v>106</v>
      </c>
      <c r="D24" s="76"/>
      <c r="E24" s="82" t="s">
        <v>107</v>
      </c>
      <c r="F24" s="76"/>
      <c r="G24" s="82"/>
      <c r="H24" s="76"/>
    </row>
    <row r="25" ht="22.5" customHeight="1" spans="1:9">
      <c r="A25" s="98"/>
      <c r="B25" s="60"/>
      <c r="C25" s="95" t="s">
        <v>108</v>
      </c>
      <c r="D25" s="76"/>
      <c r="E25" s="82" t="s">
        <v>109</v>
      </c>
      <c r="F25" s="76"/>
      <c r="G25" s="82"/>
      <c r="H25" s="76"/>
      <c r="I25" s="20"/>
    </row>
    <row r="26" ht="22.5" customHeight="1" spans="1:10">
      <c r="A26" s="98"/>
      <c r="B26" s="60"/>
      <c r="C26" s="95" t="s">
        <v>110</v>
      </c>
      <c r="D26" s="76"/>
      <c r="E26" s="78"/>
      <c r="F26" s="78"/>
      <c r="G26" s="78"/>
      <c r="H26" s="76"/>
      <c r="I26" s="20"/>
      <c r="J26" s="20"/>
    </row>
    <row r="27" ht="22.5" customHeight="1" spans="1:10">
      <c r="A27" s="35"/>
      <c r="B27" s="81"/>
      <c r="C27" s="95" t="s">
        <v>111</v>
      </c>
      <c r="D27" s="76"/>
      <c r="E27" s="99"/>
      <c r="F27" s="78"/>
      <c r="G27" s="78"/>
      <c r="H27" s="76"/>
      <c r="I27" s="20"/>
      <c r="J27" s="20"/>
    </row>
    <row r="28" ht="22.5" customHeight="1" spans="1:10">
      <c r="A28" s="98"/>
      <c r="B28" s="60"/>
      <c r="C28" s="95" t="s">
        <v>112</v>
      </c>
      <c r="D28" s="76"/>
      <c r="E28" s="78"/>
      <c r="F28" s="78"/>
      <c r="G28" s="78"/>
      <c r="H28" s="76"/>
      <c r="I28" s="20"/>
      <c r="J28" s="20"/>
    </row>
    <row r="29" ht="22.5" customHeight="1" spans="1:10">
      <c r="A29" s="35"/>
      <c r="B29" s="81"/>
      <c r="C29" s="95" t="s">
        <v>113</v>
      </c>
      <c r="D29" s="76"/>
      <c r="E29" s="78"/>
      <c r="F29" s="78"/>
      <c r="G29" s="78"/>
      <c r="H29" s="76"/>
      <c r="I29" s="20"/>
      <c r="J29" s="20"/>
    </row>
    <row r="30" ht="22.5" customHeight="1" spans="1:9">
      <c r="A30" s="35"/>
      <c r="B30" s="60"/>
      <c r="C30" s="95" t="s">
        <v>114</v>
      </c>
      <c r="D30" s="76"/>
      <c r="E30" s="78"/>
      <c r="F30" s="78"/>
      <c r="G30" s="78"/>
      <c r="H30" s="76"/>
      <c r="I30" s="20"/>
    </row>
    <row r="31" ht="22.5" customHeight="1" spans="1:8">
      <c r="A31" s="35"/>
      <c r="B31" s="60"/>
      <c r="C31" s="95" t="s">
        <v>115</v>
      </c>
      <c r="D31" s="76"/>
      <c r="E31" s="78"/>
      <c r="F31" s="78"/>
      <c r="G31" s="78"/>
      <c r="H31" s="76"/>
    </row>
    <row r="32" ht="22.5" customHeight="1" spans="1:8">
      <c r="A32" s="35"/>
      <c r="B32" s="60"/>
      <c r="C32" s="95" t="s">
        <v>116</v>
      </c>
      <c r="D32" s="76"/>
      <c r="E32" s="78"/>
      <c r="F32" s="78"/>
      <c r="G32" s="78"/>
      <c r="H32" s="76"/>
    </row>
    <row r="33" ht="22.5" customHeight="1" spans="1:10">
      <c r="A33" s="35"/>
      <c r="B33" s="60"/>
      <c r="C33" s="95" t="s">
        <v>117</v>
      </c>
      <c r="D33" s="76"/>
      <c r="E33" s="78"/>
      <c r="F33" s="78"/>
      <c r="G33" s="78"/>
      <c r="H33" s="76"/>
      <c r="I33" s="20"/>
      <c r="J33" s="20"/>
    </row>
    <row r="34" ht="22.5" customHeight="1" spans="1:8">
      <c r="A34" s="34"/>
      <c r="B34" s="60"/>
      <c r="C34" s="95" t="s">
        <v>118</v>
      </c>
      <c r="D34" s="76"/>
      <c r="E34" s="78"/>
      <c r="F34" s="78"/>
      <c r="G34" s="78"/>
      <c r="H34" s="76"/>
    </row>
    <row r="35" ht="22.5" customHeight="1" spans="1:8">
      <c r="A35" s="35"/>
      <c r="B35" s="60"/>
      <c r="C35" s="95" t="s">
        <v>119</v>
      </c>
      <c r="D35" s="83"/>
      <c r="E35" s="74"/>
      <c r="F35" s="74"/>
      <c r="G35" s="74"/>
      <c r="H35" s="84"/>
    </row>
    <row r="36" ht="18" customHeight="1" spans="1:8">
      <c r="A36" s="73" t="s">
        <v>120</v>
      </c>
      <c r="B36" s="81">
        <v>6300.59</v>
      </c>
      <c r="C36" s="73" t="s">
        <v>121</v>
      </c>
      <c r="D36" s="83">
        <v>6300.59</v>
      </c>
      <c r="E36" s="73" t="s">
        <v>121</v>
      </c>
      <c r="F36" s="83">
        <v>6300.59</v>
      </c>
      <c r="G36" s="73" t="s">
        <v>121</v>
      </c>
      <c r="H36" s="83">
        <v>6300.59</v>
      </c>
    </row>
    <row r="37" ht="18" customHeight="1" spans="1:8">
      <c r="A37" s="95" t="s">
        <v>126</v>
      </c>
      <c r="B37" s="60"/>
      <c r="C37" s="61" t="s">
        <v>123</v>
      </c>
      <c r="D37" s="83"/>
      <c r="E37" s="61" t="s">
        <v>123</v>
      </c>
      <c r="F37" s="83"/>
      <c r="G37" s="61" t="s">
        <v>123</v>
      </c>
      <c r="H37" s="84"/>
    </row>
    <row r="38" ht="18" customHeight="1" spans="1:8">
      <c r="A38" s="95"/>
      <c r="B38" s="60"/>
      <c r="C38" s="80"/>
      <c r="D38" s="76"/>
      <c r="E38" s="80"/>
      <c r="F38" s="83"/>
      <c r="G38" s="80"/>
      <c r="H38" s="76"/>
    </row>
    <row r="39" ht="22.5" customHeight="1" spans="1:8">
      <c r="A39" s="95"/>
      <c r="B39" s="60"/>
      <c r="C39" s="100"/>
      <c r="D39" s="101"/>
      <c r="E39" s="35"/>
      <c r="F39" s="83"/>
      <c r="G39" s="35"/>
      <c r="H39" s="83"/>
    </row>
    <row r="40" ht="21" customHeight="1" spans="1:8">
      <c r="A40" s="35"/>
      <c r="B40" s="60"/>
      <c r="C40" s="34"/>
      <c r="D40" s="101"/>
      <c r="E40" s="34"/>
      <c r="F40" s="83"/>
      <c r="G40" s="34"/>
      <c r="H40" s="101"/>
    </row>
    <row r="41" ht="18" customHeight="1" spans="1:8">
      <c r="A41" s="72" t="s">
        <v>129</v>
      </c>
      <c r="B41" s="81">
        <v>6300.59</v>
      </c>
      <c r="C41" s="102" t="s">
        <v>130</v>
      </c>
      <c r="D41" s="81">
        <v>6300.59</v>
      </c>
      <c r="E41" s="72" t="s">
        <v>130</v>
      </c>
      <c r="F41" s="81">
        <v>6300.59</v>
      </c>
      <c r="G41" s="72" t="s">
        <v>130</v>
      </c>
      <c r="H41" s="81">
        <v>6300.59</v>
      </c>
    </row>
    <row r="42" customHeight="1" spans="4:8">
      <c r="D42" s="20"/>
      <c r="H42" s="20"/>
    </row>
    <row r="43" customHeight="1" spans="4:8">
      <c r="D43" s="20"/>
      <c r="H43" s="20"/>
    </row>
    <row r="44" customHeight="1" spans="4:8">
      <c r="D44" s="20"/>
      <c r="H44" s="20"/>
    </row>
    <row r="45" customHeight="1" spans="4:8">
      <c r="D45" s="20"/>
      <c r="H45" s="20"/>
    </row>
    <row r="46" customHeight="1" spans="4:8">
      <c r="D46" s="20"/>
      <c r="H46" s="20"/>
    </row>
    <row r="47" customHeight="1" spans="4:8">
      <c r="D47" s="20"/>
      <c r="H47" s="20"/>
    </row>
    <row r="48" customHeight="1" spans="4:8">
      <c r="D48" s="20"/>
      <c r="H48" s="20"/>
    </row>
    <row r="49" customHeight="1" spans="4:8">
      <c r="D49" s="20"/>
      <c r="H49" s="20"/>
    </row>
    <row r="50" customHeight="1" spans="4:8">
      <c r="D50" s="20"/>
      <c r="H50" s="20"/>
    </row>
    <row r="51" customHeight="1" spans="4:8">
      <c r="D51" s="20"/>
      <c r="H51" s="20"/>
    </row>
    <row r="52" customHeight="1" spans="4:8">
      <c r="D52" s="20"/>
      <c r="H52" s="20"/>
    </row>
    <row r="53" customHeight="1" spans="4:8">
      <c r="D53" s="20"/>
      <c r="H53" s="20"/>
    </row>
    <row r="54" customHeight="1" spans="4:8">
      <c r="D54" s="20"/>
      <c r="H54" s="20"/>
    </row>
    <row r="55" customHeight="1" spans="8:8">
      <c r="H55" s="20"/>
    </row>
    <row r="56" customHeight="1" spans="8:8">
      <c r="H56" s="20"/>
    </row>
    <row r="57" customHeight="1" spans="8:8">
      <c r="H57" s="20"/>
    </row>
    <row r="58" customHeight="1" spans="8:8">
      <c r="H58" s="20"/>
    </row>
    <row r="59" customHeight="1" spans="8:8">
      <c r="H59" s="20"/>
    </row>
    <row r="60" customHeight="1" spans="8:8">
      <c r="H60" s="20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7"/>
  <sheetViews>
    <sheetView showGridLines="0" showZeros="0" workbookViewId="0">
      <selection activeCell="D10" sqref="D10:D32"/>
    </sheetView>
  </sheetViews>
  <sheetFormatPr defaultColWidth="9.16666666666667" defaultRowHeight="12.75" customHeight="1" outlineLevelCol="6"/>
  <cols>
    <col min="1" max="1" width="21.3333333333333" customWidth="1"/>
    <col min="2" max="2" width="40.8333333333333" customWidth="1"/>
    <col min="3" max="3" width="20.1666666666667" customWidth="1"/>
    <col min="4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20" t="s">
        <v>18</v>
      </c>
    </row>
    <row r="2" ht="28.5" customHeight="1" spans="1:7">
      <c r="A2" s="21" t="s">
        <v>19</v>
      </c>
      <c r="B2" s="21"/>
      <c r="C2" s="21"/>
      <c r="D2" s="21"/>
      <c r="E2" s="21"/>
      <c r="F2" s="21"/>
      <c r="G2" s="21"/>
    </row>
    <row r="3" ht="22.5" customHeight="1" spans="7:7">
      <c r="G3" s="41" t="s">
        <v>39</v>
      </c>
    </row>
    <row r="4" ht="22.5" customHeight="1" spans="1:7">
      <c r="A4" s="43" t="s">
        <v>154</v>
      </c>
      <c r="B4" s="43" t="s">
        <v>155</v>
      </c>
      <c r="C4" s="43" t="s">
        <v>134</v>
      </c>
      <c r="D4" s="43" t="s">
        <v>156</v>
      </c>
      <c r="E4" s="43" t="s">
        <v>157</v>
      </c>
      <c r="F4" s="43" t="s">
        <v>158</v>
      </c>
      <c r="G4" s="43" t="s">
        <v>159</v>
      </c>
    </row>
    <row r="5" ht="18" customHeight="1" spans="1:7">
      <c r="A5" s="32"/>
      <c r="B5" s="32" t="s">
        <v>134</v>
      </c>
      <c r="C5" s="60">
        <v>6300.588892</v>
      </c>
      <c r="D5" s="93">
        <v>4719.13</v>
      </c>
      <c r="E5" s="58">
        <v>441.65</v>
      </c>
      <c r="F5" s="60">
        <v>1139.81</v>
      </c>
      <c r="G5" s="34"/>
    </row>
    <row r="6" ht="18" customHeight="1" spans="1:7">
      <c r="A6" s="32" t="s">
        <v>160</v>
      </c>
      <c r="B6" s="32" t="s">
        <v>144</v>
      </c>
      <c r="C6" s="60">
        <v>6300.588892</v>
      </c>
      <c r="D6" s="93">
        <v>4719.13</v>
      </c>
      <c r="E6" s="58">
        <v>441.65</v>
      </c>
      <c r="F6" s="60">
        <v>1139.81</v>
      </c>
      <c r="G6" s="34"/>
    </row>
    <row r="7" ht="18" customHeight="1" spans="1:7">
      <c r="A7" s="32" t="s">
        <v>161</v>
      </c>
      <c r="B7" s="32" t="s">
        <v>162</v>
      </c>
      <c r="C7" s="60">
        <v>5636.41</v>
      </c>
      <c r="D7" s="93">
        <v>4054.95</v>
      </c>
      <c r="E7" s="58">
        <v>441.65</v>
      </c>
      <c r="F7" s="60">
        <v>1139.81</v>
      </c>
      <c r="G7" s="34"/>
    </row>
    <row r="8" ht="18" customHeight="1" spans="1:7">
      <c r="A8" s="32" t="s">
        <v>163</v>
      </c>
      <c r="B8" s="32" t="s">
        <v>164</v>
      </c>
      <c r="C8" s="60">
        <v>5636.41</v>
      </c>
      <c r="D8" s="93">
        <v>4054.95</v>
      </c>
      <c r="E8" s="58">
        <v>441.65</v>
      </c>
      <c r="F8" s="60">
        <v>1139.81</v>
      </c>
      <c r="G8" s="34"/>
    </row>
    <row r="9" ht="18" customHeight="1" spans="1:7">
      <c r="A9" s="32" t="s">
        <v>165</v>
      </c>
      <c r="B9" s="32" t="s">
        <v>166</v>
      </c>
      <c r="C9" s="60">
        <v>3394.68247</v>
      </c>
      <c r="D9" s="93">
        <v>2953.03</v>
      </c>
      <c r="E9" s="58">
        <v>441.65</v>
      </c>
      <c r="F9" s="60">
        <v>0</v>
      </c>
      <c r="G9" s="34"/>
    </row>
    <row r="10" ht="18" customHeight="1" spans="1:7">
      <c r="A10" s="32" t="s">
        <v>167</v>
      </c>
      <c r="B10" s="32" t="s">
        <v>168</v>
      </c>
      <c r="C10" s="60">
        <v>8.7072</v>
      </c>
      <c r="D10" s="93">
        <v>8.7072</v>
      </c>
      <c r="E10" s="34"/>
      <c r="F10" s="60">
        <v>0</v>
      </c>
      <c r="G10" s="34"/>
    </row>
    <row r="11" ht="18" customHeight="1" spans="1:7">
      <c r="A11" s="32" t="s">
        <v>167</v>
      </c>
      <c r="B11" s="32" t="s">
        <v>169</v>
      </c>
      <c r="C11" s="60">
        <v>374.602692</v>
      </c>
      <c r="D11" s="34"/>
      <c r="E11" s="60">
        <v>374.602692</v>
      </c>
      <c r="F11" s="60">
        <v>0</v>
      </c>
      <c r="G11" s="34"/>
    </row>
    <row r="12" ht="18" customHeight="1" spans="1:7">
      <c r="A12" s="32" t="s">
        <v>167</v>
      </c>
      <c r="B12" s="32" t="s">
        <v>170</v>
      </c>
      <c r="C12" s="60">
        <v>67.05</v>
      </c>
      <c r="D12" s="60"/>
      <c r="E12" s="60">
        <v>67.05</v>
      </c>
      <c r="F12" s="60">
        <v>0</v>
      </c>
      <c r="G12" s="35"/>
    </row>
    <row r="13" ht="18" customHeight="1" spans="1:7">
      <c r="A13" s="32" t="s">
        <v>167</v>
      </c>
      <c r="B13" s="32" t="s">
        <v>171</v>
      </c>
      <c r="C13" s="60">
        <v>2944.322578</v>
      </c>
      <c r="D13" s="60">
        <v>2944.322578</v>
      </c>
      <c r="E13" s="34"/>
      <c r="F13" s="60">
        <v>0</v>
      </c>
      <c r="G13" s="35"/>
    </row>
    <row r="14" ht="18" customHeight="1" spans="1:7">
      <c r="A14" s="32" t="s">
        <v>172</v>
      </c>
      <c r="B14" s="32" t="s">
        <v>173</v>
      </c>
      <c r="C14" s="60">
        <v>698.95</v>
      </c>
      <c r="D14" s="93">
        <v>0</v>
      </c>
      <c r="E14" s="35"/>
      <c r="F14" s="60">
        <v>698.95</v>
      </c>
      <c r="G14" s="35"/>
    </row>
    <row r="15" ht="18" customHeight="1" spans="1:7">
      <c r="A15" s="32" t="s">
        <v>167</v>
      </c>
      <c r="B15" s="32" t="s">
        <v>174</v>
      </c>
      <c r="C15" s="60">
        <v>13.74</v>
      </c>
      <c r="D15" s="93">
        <v>0</v>
      </c>
      <c r="E15" s="35"/>
      <c r="F15" s="60">
        <v>13.74</v>
      </c>
      <c r="G15" s="35"/>
    </row>
    <row r="16" ht="18" customHeight="1" spans="1:7">
      <c r="A16" s="32" t="s">
        <v>167</v>
      </c>
      <c r="B16" s="32" t="s">
        <v>175</v>
      </c>
      <c r="C16" s="60">
        <v>0.3</v>
      </c>
      <c r="D16" s="93">
        <v>0</v>
      </c>
      <c r="E16" s="35"/>
      <c r="F16" s="60">
        <v>0.3</v>
      </c>
      <c r="G16" s="35"/>
    </row>
    <row r="17" ht="18" customHeight="1" spans="1:7">
      <c r="A17" s="32" t="s">
        <v>167</v>
      </c>
      <c r="B17" s="32" t="s">
        <v>176</v>
      </c>
      <c r="C17" s="60">
        <v>6</v>
      </c>
      <c r="D17" s="93">
        <v>0</v>
      </c>
      <c r="E17" s="35"/>
      <c r="F17" s="60">
        <v>6</v>
      </c>
      <c r="G17" s="35"/>
    </row>
    <row r="18" ht="18" customHeight="1" spans="1:7">
      <c r="A18" s="32" t="s">
        <v>167</v>
      </c>
      <c r="B18" s="32" t="s">
        <v>177</v>
      </c>
      <c r="C18" s="60">
        <v>254.24</v>
      </c>
      <c r="D18" s="93">
        <v>0</v>
      </c>
      <c r="E18" s="35"/>
      <c r="F18" s="60">
        <v>254.24</v>
      </c>
      <c r="G18" s="35"/>
    </row>
    <row r="19" ht="18" customHeight="1" spans="1:7">
      <c r="A19" s="32" t="s">
        <v>167</v>
      </c>
      <c r="B19" s="32" t="s">
        <v>178</v>
      </c>
      <c r="C19" s="60">
        <v>302.04</v>
      </c>
      <c r="D19" s="93">
        <v>0</v>
      </c>
      <c r="E19" s="35"/>
      <c r="F19" s="60">
        <v>302.04</v>
      </c>
      <c r="G19" s="35"/>
    </row>
    <row r="20" ht="18" customHeight="1" spans="1:7">
      <c r="A20" s="32" t="s">
        <v>167</v>
      </c>
      <c r="B20" s="32" t="s">
        <v>179</v>
      </c>
      <c r="C20" s="60">
        <v>25.2</v>
      </c>
      <c r="D20" s="93">
        <v>0</v>
      </c>
      <c r="E20" s="35"/>
      <c r="F20" s="60">
        <v>25.2</v>
      </c>
      <c r="G20" s="35"/>
    </row>
    <row r="21" ht="18" customHeight="1" spans="1:7">
      <c r="A21" s="32" t="s">
        <v>167</v>
      </c>
      <c r="B21" s="32" t="s">
        <v>180</v>
      </c>
      <c r="C21" s="60">
        <v>8.1</v>
      </c>
      <c r="D21" s="93">
        <v>0</v>
      </c>
      <c r="E21" s="35"/>
      <c r="F21" s="60">
        <v>8.1</v>
      </c>
      <c r="G21" s="35"/>
    </row>
    <row r="22" ht="18" customHeight="1" spans="1:7">
      <c r="A22" s="32" t="s">
        <v>167</v>
      </c>
      <c r="B22" s="32" t="s">
        <v>181</v>
      </c>
      <c r="C22" s="60">
        <v>42</v>
      </c>
      <c r="D22" s="93">
        <v>0</v>
      </c>
      <c r="E22" s="35"/>
      <c r="F22" s="60">
        <v>42</v>
      </c>
      <c r="G22" s="35"/>
    </row>
    <row r="23" ht="18" customHeight="1" spans="1:7">
      <c r="A23" s="32" t="s">
        <v>167</v>
      </c>
      <c r="B23" s="32" t="s">
        <v>182</v>
      </c>
      <c r="C23" s="60">
        <v>47.33</v>
      </c>
      <c r="D23" s="93">
        <v>0</v>
      </c>
      <c r="E23" s="35"/>
      <c r="F23" s="60">
        <v>47.33</v>
      </c>
      <c r="G23" s="35"/>
    </row>
    <row r="24" ht="18" customHeight="1" spans="1:7">
      <c r="A24" s="32" t="s">
        <v>183</v>
      </c>
      <c r="B24" s="32" t="s">
        <v>184</v>
      </c>
      <c r="C24" s="60">
        <v>13.81</v>
      </c>
      <c r="D24" s="93">
        <v>0</v>
      </c>
      <c r="E24" s="35"/>
      <c r="F24" s="60">
        <v>13.81</v>
      </c>
      <c r="G24" s="35"/>
    </row>
    <row r="25" ht="18" customHeight="1" spans="1:7">
      <c r="A25" s="32" t="s">
        <v>167</v>
      </c>
      <c r="B25" s="32" t="s">
        <v>185</v>
      </c>
      <c r="C25" s="60">
        <v>13.81</v>
      </c>
      <c r="D25" s="93">
        <v>0</v>
      </c>
      <c r="E25" s="35"/>
      <c r="F25" s="60">
        <v>13.81</v>
      </c>
      <c r="G25" s="35"/>
    </row>
    <row r="26" ht="18" customHeight="1" spans="1:7">
      <c r="A26" s="32" t="s">
        <v>186</v>
      </c>
      <c r="B26" s="32" t="s">
        <v>187</v>
      </c>
      <c r="C26" s="60">
        <v>7.2</v>
      </c>
      <c r="D26" s="93">
        <v>0</v>
      </c>
      <c r="E26" s="35"/>
      <c r="F26" s="60">
        <v>7.2</v>
      </c>
      <c r="G26" s="35"/>
    </row>
    <row r="27" ht="18" customHeight="1" spans="1:7">
      <c r="A27" s="32" t="s">
        <v>167</v>
      </c>
      <c r="B27" s="32" t="s">
        <v>188</v>
      </c>
      <c r="C27" s="60">
        <v>7.2</v>
      </c>
      <c r="D27" s="93">
        <v>0</v>
      </c>
      <c r="E27" s="35"/>
      <c r="F27" s="60">
        <v>7.2</v>
      </c>
      <c r="G27" s="35"/>
    </row>
    <row r="28" ht="18" customHeight="1" spans="1:7">
      <c r="A28" s="32" t="s">
        <v>189</v>
      </c>
      <c r="B28" s="32" t="s">
        <v>190</v>
      </c>
      <c r="C28" s="60">
        <v>3</v>
      </c>
      <c r="D28" s="93">
        <v>0</v>
      </c>
      <c r="E28" s="35"/>
      <c r="F28" s="60">
        <v>3</v>
      </c>
      <c r="G28" s="35"/>
    </row>
    <row r="29" ht="18" customHeight="1" spans="1:7">
      <c r="A29" s="32" t="s">
        <v>167</v>
      </c>
      <c r="B29" s="32" t="s">
        <v>191</v>
      </c>
      <c r="C29" s="60">
        <v>3</v>
      </c>
      <c r="D29" s="93">
        <v>0</v>
      </c>
      <c r="E29" s="35"/>
      <c r="F29" s="60">
        <v>3</v>
      </c>
      <c r="G29" s="35"/>
    </row>
    <row r="30" ht="18" customHeight="1" spans="1:7">
      <c r="A30" s="32" t="s">
        <v>192</v>
      </c>
      <c r="B30" s="32" t="s">
        <v>193</v>
      </c>
      <c r="C30" s="60">
        <v>407.85</v>
      </c>
      <c r="D30" s="93">
        <v>0</v>
      </c>
      <c r="E30" s="35"/>
      <c r="F30" s="60">
        <v>407.85</v>
      </c>
      <c r="G30" s="35"/>
    </row>
    <row r="31" ht="18" customHeight="1" spans="1:7">
      <c r="A31" s="32" t="s">
        <v>167</v>
      </c>
      <c r="B31" s="32" t="s">
        <v>194</v>
      </c>
      <c r="C31" s="60">
        <v>407.85</v>
      </c>
      <c r="D31" s="93">
        <v>0</v>
      </c>
      <c r="E31" s="35"/>
      <c r="F31" s="60">
        <v>407.85</v>
      </c>
      <c r="G31" s="35"/>
    </row>
    <row r="32" ht="18" customHeight="1" spans="1:7">
      <c r="A32" s="32" t="s">
        <v>195</v>
      </c>
      <c r="B32" s="32" t="s">
        <v>196</v>
      </c>
      <c r="C32" s="60">
        <v>1110.915464</v>
      </c>
      <c r="D32" s="93">
        <v>1101.915464</v>
      </c>
      <c r="E32" s="35"/>
      <c r="F32" s="60">
        <v>9</v>
      </c>
      <c r="G32" s="35"/>
    </row>
    <row r="33" ht="18" customHeight="1" spans="1:7">
      <c r="A33" s="32" t="s">
        <v>167</v>
      </c>
      <c r="B33" s="32" t="s">
        <v>197</v>
      </c>
      <c r="C33" s="60">
        <v>1101.915464</v>
      </c>
      <c r="D33" s="93">
        <v>1101.915464</v>
      </c>
      <c r="E33" s="35"/>
      <c r="F33" s="60">
        <v>0</v>
      </c>
      <c r="G33" s="35"/>
    </row>
    <row r="34" ht="18" customHeight="1" spans="1:7">
      <c r="A34" s="32" t="s">
        <v>167</v>
      </c>
      <c r="B34" s="32" t="s">
        <v>198</v>
      </c>
      <c r="C34" s="60">
        <v>9</v>
      </c>
      <c r="D34" s="93">
        <v>0</v>
      </c>
      <c r="E34" s="35"/>
      <c r="F34" s="60">
        <v>9</v>
      </c>
      <c r="G34" s="35"/>
    </row>
    <row r="35" ht="18" customHeight="1" spans="1:7">
      <c r="A35" s="32" t="s">
        <v>199</v>
      </c>
      <c r="B35" s="32" t="s">
        <v>200</v>
      </c>
      <c r="C35" s="60">
        <v>503.91192</v>
      </c>
      <c r="D35" s="93">
        <v>503.91192</v>
      </c>
      <c r="E35" s="35"/>
      <c r="F35" s="60">
        <v>0</v>
      </c>
      <c r="G35" s="35"/>
    </row>
    <row r="36" ht="18" customHeight="1" spans="1:7">
      <c r="A36" s="32" t="s">
        <v>201</v>
      </c>
      <c r="B36" s="32" t="s">
        <v>202</v>
      </c>
      <c r="C36" s="60">
        <v>503.91192</v>
      </c>
      <c r="D36" s="93">
        <v>503.91192</v>
      </c>
      <c r="E36" s="35"/>
      <c r="F36" s="60">
        <v>0</v>
      </c>
      <c r="G36" s="35"/>
    </row>
    <row r="37" ht="18" customHeight="1" spans="1:7">
      <c r="A37" s="32" t="s">
        <v>203</v>
      </c>
      <c r="B37" s="32" t="s">
        <v>204</v>
      </c>
      <c r="C37" s="60">
        <v>503.91192</v>
      </c>
      <c r="D37" s="93">
        <v>503.91192</v>
      </c>
      <c r="E37" s="35"/>
      <c r="F37" s="60">
        <v>0</v>
      </c>
      <c r="G37" s="35"/>
    </row>
    <row r="38" ht="18" customHeight="1" spans="1:7">
      <c r="A38" s="32" t="s">
        <v>167</v>
      </c>
      <c r="B38" s="32" t="s">
        <v>205</v>
      </c>
      <c r="C38" s="60">
        <v>503.91192</v>
      </c>
      <c r="D38" s="93">
        <v>503.91192</v>
      </c>
      <c r="E38" s="35"/>
      <c r="F38" s="60">
        <v>0</v>
      </c>
      <c r="G38" s="35"/>
    </row>
    <row r="39" ht="18" customHeight="1" spans="1:7">
      <c r="A39" s="32" t="s">
        <v>206</v>
      </c>
      <c r="B39" s="32" t="s">
        <v>207</v>
      </c>
      <c r="C39" s="60">
        <v>160.269038</v>
      </c>
      <c r="D39" s="93">
        <v>160.269038</v>
      </c>
      <c r="E39" s="35"/>
      <c r="F39" s="60">
        <v>0</v>
      </c>
      <c r="G39" s="35"/>
    </row>
    <row r="40" ht="18" customHeight="1" spans="1:7">
      <c r="A40" s="32" t="s">
        <v>208</v>
      </c>
      <c r="B40" s="32" t="s">
        <v>209</v>
      </c>
      <c r="C40" s="60">
        <v>160.269038</v>
      </c>
      <c r="D40" s="93">
        <v>160.269038</v>
      </c>
      <c r="E40" s="35"/>
      <c r="F40" s="60">
        <v>0</v>
      </c>
      <c r="G40" s="35"/>
    </row>
    <row r="41" ht="18" customHeight="1" spans="1:7">
      <c r="A41" s="32" t="s">
        <v>210</v>
      </c>
      <c r="B41" s="32" t="s">
        <v>211</v>
      </c>
      <c r="C41" s="60">
        <v>125.41446</v>
      </c>
      <c r="D41" s="93">
        <v>125.41446</v>
      </c>
      <c r="E41" s="35"/>
      <c r="F41" s="60">
        <v>0</v>
      </c>
      <c r="G41" s="35"/>
    </row>
    <row r="42" ht="18" customHeight="1" spans="1:7">
      <c r="A42" s="32" t="s">
        <v>167</v>
      </c>
      <c r="B42" s="32" t="s">
        <v>212</v>
      </c>
      <c r="C42" s="60">
        <v>125.41446</v>
      </c>
      <c r="D42" s="93">
        <v>125.41446</v>
      </c>
      <c r="E42" s="35"/>
      <c r="F42" s="60">
        <v>0</v>
      </c>
      <c r="G42" s="35"/>
    </row>
    <row r="43" ht="18" customHeight="1" spans="1:7">
      <c r="A43" s="32" t="s">
        <v>213</v>
      </c>
      <c r="B43" s="32" t="s">
        <v>214</v>
      </c>
      <c r="C43" s="60">
        <v>25.663545</v>
      </c>
      <c r="D43" s="93">
        <v>25.663545</v>
      </c>
      <c r="E43" s="35"/>
      <c r="F43" s="60">
        <v>0</v>
      </c>
      <c r="G43" s="35"/>
    </row>
    <row r="44" ht="18" customHeight="1" spans="1:7">
      <c r="A44" s="32" t="s">
        <v>167</v>
      </c>
      <c r="B44" s="32" t="s">
        <v>215</v>
      </c>
      <c r="C44" s="60">
        <v>25.663545</v>
      </c>
      <c r="D44" s="93">
        <v>25.663545</v>
      </c>
      <c r="E44" s="35"/>
      <c r="F44" s="60">
        <v>0</v>
      </c>
      <c r="G44" s="35"/>
    </row>
    <row r="45" ht="18" customHeight="1" spans="1:7">
      <c r="A45" s="32" t="s">
        <v>216</v>
      </c>
      <c r="B45" s="32" t="s">
        <v>217</v>
      </c>
      <c r="C45" s="60">
        <v>9.191033</v>
      </c>
      <c r="D45" s="93">
        <v>9.191033</v>
      </c>
      <c r="E45" s="35"/>
      <c r="F45" s="60">
        <v>0</v>
      </c>
      <c r="G45" s="35"/>
    </row>
    <row r="46" ht="18" customHeight="1" spans="1:7">
      <c r="A46" s="32" t="s">
        <v>167</v>
      </c>
      <c r="B46" s="32" t="s">
        <v>218</v>
      </c>
      <c r="C46" s="60">
        <v>3.114233</v>
      </c>
      <c r="D46" s="93">
        <v>3.114233</v>
      </c>
      <c r="E46" s="35"/>
      <c r="F46" s="60">
        <v>0</v>
      </c>
      <c r="G46" s="35"/>
    </row>
    <row r="47" ht="18" customHeight="1" spans="1:7">
      <c r="A47" s="32" t="s">
        <v>167</v>
      </c>
      <c r="B47" s="32" t="s">
        <v>219</v>
      </c>
      <c r="C47" s="60">
        <v>6.0768</v>
      </c>
      <c r="D47" s="93">
        <v>6.0768</v>
      </c>
      <c r="E47" s="35"/>
      <c r="F47" s="60">
        <v>0</v>
      </c>
      <c r="G47" s="35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showGridLines="0" showZeros="0" workbookViewId="0">
      <selection activeCell="G17" sqref="G17:G23"/>
    </sheetView>
  </sheetViews>
  <sheetFormatPr defaultColWidth="9.16666666666667" defaultRowHeight="12.75" customHeight="1"/>
  <cols>
    <col min="1" max="1" width="19" customWidth="1"/>
    <col min="2" max="2" width="36.5" customWidth="1"/>
    <col min="3" max="3" width="23.8333333333333" customWidth="1"/>
    <col min="4" max="4" width="24" customWidth="1"/>
    <col min="5" max="9" width="21.3333333333333" customWidth="1"/>
    <col min="10" max="10" width="9.16666666666667" customWidth="1"/>
  </cols>
  <sheetData>
    <row r="1" ht="30" customHeight="1" spans="1:1">
      <c r="A1" s="20" t="s">
        <v>20</v>
      </c>
    </row>
    <row r="2" ht="28.5" customHeight="1" spans="1:9">
      <c r="A2" s="21" t="s">
        <v>21</v>
      </c>
      <c r="B2" s="21"/>
      <c r="C2" s="21"/>
      <c r="D2" s="21"/>
      <c r="E2" s="21"/>
      <c r="F2" s="21"/>
      <c r="G2" s="21"/>
      <c r="H2" s="21"/>
      <c r="I2" s="21"/>
    </row>
    <row r="3" ht="22.5" customHeight="1" spans="9:9">
      <c r="I3" s="41" t="s">
        <v>39</v>
      </c>
    </row>
    <row r="4" ht="22.5" customHeight="1" spans="1:9">
      <c r="A4" s="43" t="s">
        <v>220</v>
      </c>
      <c r="B4" s="43" t="s">
        <v>221</v>
      </c>
      <c r="C4" s="43" t="s">
        <v>222</v>
      </c>
      <c r="D4" s="43" t="s">
        <v>223</v>
      </c>
      <c r="E4" s="43" t="s">
        <v>134</v>
      </c>
      <c r="F4" s="43" t="s">
        <v>156</v>
      </c>
      <c r="G4" s="43" t="s">
        <v>157</v>
      </c>
      <c r="H4" s="43" t="s">
        <v>158</v>
      </c>
      <c r="I4" s="43" t="s">
        <v>159</v>
      </c>
    </row>
    <row r="5" ht="18" customHeight="1" spans="1:9">
      <c r="A5" s="86"/>
      <c r="B5" s="87" t="s">
        <v>134</v>
      </c>
      <c r="C5" s="88"/>
      <c r="D5" s="32"/>
      <c r="E5" s="60">
        <v>6300.588892</v>
      </c>
      <c r="F5" s="92">
        <v>4719.13</v>
      </c>
      <c r="G5" s="92">
        <v>441.65</v>
      </c>
      <c r="H5" s="92">
        <v>1139.81</v>
      </c>
      <c r="I5" s="34"/>
    </row>
    <row r="6" ht="18" customHeight="1" spans="1:9">
      <c r="A6" s="86" t="s">
        <v>160</v>
      </c>
      <c r="B6" s="87" t="s">
        <v>144</v>
      </c>
      <c r="C6" s="88"/>
      <c r="D6" s="32"/>
      <c r="E6" s="60">
        <v>6300.588892</v>
      </c>
      <c r="F6" s="92">
        <v>4719.13</v>
      </c>
      <c r="G6" s="92">
        <v>441.65</v>
      </c>
      <c r="H6" s="92">
        <v>1139.81</v>
      </c>
      <c r="I6" s="34"/>
    </row>
    <row r="7" ht="18" customHeight="1" spans="1:9">
      <c r="A7" s="86" t="s">
        <v>224</v>
      </c>
      <c r="B7" s="87" t="s">
        <v>225</v>
      </c>
      <c r="C7" s="88"/>
      <c r="D7" s="32"/>
      <c r="E7" s="60">
        <v>4710.419</v>
      </c>
      <c r="F7" s="92">
        <v>4710.419</v>
      </c>
      <c r="G7" s="34"/>
      <c r="H7" s="92">
        <v>0</v>
      </c>
      <c r="I7" s="34"/>
    </row>
    <row r="8" ht="18" customHeight="1" spans="1:9">
      <c r="A8" s="86" t="s">
        <v>226</v>
      </c>
      <c r="B8" s="87" t="s">
        <v>227</v>
      </c>
      <c r="C8" s="88" t="s">
        <v>228</v>
      </c>
      <c r="D8" s="32" t="s">
        <v>229</v>
      </c>
      <c r="E8" s="60">
        <v>926.1366</v>
      </c>
      <c r="F8" s="92">
        <v>926.1366</v>
      </c>
      <c r="G8" s="34"/>
      <c r="H8" s="92">
        <v>0</v>
      </c>
      <c r="I8" s="34"/>
    </row>
    <row r="9" ht="18" customHeight="1" spans="1:9">
      <c r="A9" s="86" t="s">
        <v>230</v>
      </c>
      <c r="B9" s="87" t="s">
        <v>231</v>
      </c>
      <c r="C9" s="88" t="s">
        <v>228</v>
      </c>
      <c r="D9" s="32" t="s">
        <v>229</v>
      </c>
      <c r="E9" s="60">
        <v>639.530892</v>
      </c>
      <c r="F9" s="92">
        <v>639.530892</v>
      </c>
      <c r="G9" s="34"/>
      <c r="H9" s="92">
        <v>0</v>
      </c>
      <c r="I9" s="34"/>
    </row>
    <row r="10" ht="18" customHeight="1" spans="1:9">
      <c r="A10" s="86" t="s">
        <v>232</v>
      </c>
      <c r="B10" s="87" t="s">
        <v>233</v>
      </c>
      <c r="C10" s="88" t="s">
        <v>228</v>
      </c>
      <c r="D10" s="32" t="s">
        <v>229</v>
      </c>
      <c r="E10" s="60">
        <v>1646.79615</v>
      </c>
      <c r="F10" s="92">
        <v>1646.79615</v>
      </c>
      <c r="G10" s="34"/>
      <c r="H10" s="92">
        <v>0</v>
      </c>
      <c r="I10" s="34"/>
    </row>
    <row r="11" ht="18" customHeight="1" spans="1:9">
      <c r="A11" s="86" t="s">
        <v>234</v>
      </c>
      <c r="B11" s="87" t="s">
        <v>235</v>
      </c>
      <c r="C11" s="88" t="s">
        <v>228</v>
      </c>
      <c r="D11" s="32" t="s">
        <v>229</v>
      </c>
      <c r="E11" s="60">
        <v>203.538</v>
      </c>
      <c r="F11" s="92">
        <v>203.538</v>
      </c>
      <c r="G11" s="34"/>
      <c r="H11" s="92">
        <v>0</v>
      </c>
      <c r="I11" s="34"/>
    </row>
    <row r="12" ht="18" customHeight="1" spans="1:9">
      <c r="A12" s="86" t="s">
        <v>236</v>
      </c>
      <c r="B12" s="87" t="s">
        <v>237</v>
      </c>
      <c r="C12" s="88" t="s">
        <v>238</v>
      </c>
      <c r="D12" s="32" t="s">
        <v>239</v>
      </c>
      <c r="E12" s="60">
        <v>503.91192</v>
      </c>
      <c r="F12" s="92">
        <v>503.91192</v>
      </c>
      <c r="G12" s="35"/>
      <c r="H12" s="92">
        <v>0</v>
      </c>
      <c r="I12" s="35"/>
    </row>
    <row r="13" ht="18" customHeight="1" spans="1:9">
      <c r="A13" s="86" t="s">
        <v>240</v>
      </c>
      <c r="B13" s="87" t="s">
        <v>241</v>
      </c>
      <c r="C13" s="88" t="s">
        <v>238</v>
      </c>
      <c r="D13" s="32" t="s">
        <v>239</v>
      </c>
      <c r="E13" s="60">
        <v>151.078005</v>
      </c>
      <c r="F13" s="92">
        <v>151.078005</v>
      </c>
      <c r="G13" s="35"/>
      <c r="H13" s="92">
        <v>0</v>
      </c>
      <c r="I13" s="35"/>
    </row>
    <row r="14" ht="18" customHeight="1" spans="1:9">
      <c r="A14" s="86" t="s">
        <v>242</v>
      </c>
      <c r="B14" s="87" t="s">
        <v>243</v>
      </c>
      <c r="C14" s="88" t="s">
        <v>238</v>
      </c>
      <c r="D14" s="32" t="s">
        <v>239</v>
      </c>
      <c r="E14" s="60">
        <v>9.191033</v>
      </c>
      <c r="F14" s="92">
        <v>9.191033</v>
      </c>
      <c r="G14" s="35"/>
      <c r="H14" s="92">
        <v>0</v>
      </c>
      <c r="I14" s="35"/>
    </row>
    <row r="15" ht="18" customHeight="1" spans="1:9">
      <c r="A15" s="86" t="s">
        <v>244</v>
      </c>
      <c r="B15" s="87" t="s">
        <v>245</v>
      </c>
      <c r="C15" s="88" t="s">
        <v>246</v>
      </c>
      <c r="D15" s="32" t="s">
        <v>247</v>
      </c>
      <c r="E15" s="60">
        <v>630.2364</v>
      </c>
      <c r="F15" s="92">
        <v>630.2364</v>
      </c>
      <c r="G15" s="35"/>
      <c r="H15" s="92">
        <v>0</v>
      </c>
      <c r="I15" s="35"/>
    </row>
    <row r="16" ht="18" customHeight="1" spans="1:9">
      <c r="A16" s="86" t="s">
        <v>248</v>
      </c>
      <c r="B16" s="87" t="s">
        <v>249</v>
      </c>
      <c r="C16" s="88"/>
      <c r="D16" s="32"/>
      <c r="E16" s="60">
        <v>1581.462692</v>
      </c>
      <c r="F16" s="35"/>
      <c r="G16" s="92">
        <v>441.652692</v>
      </c>
      <c r="H16" s="92">
        <v>1139.81</v>
      </c>
      <c r="I16" s="35"/>
    </row>
    <row r="17" ht="18" customHeight="1" spans="1:9">
      <c r="A17" s="86" t="s">
        <v>250</v>
      </c>
      <c r="B17" s="87" t="s">
        <v>251</v>
      </c>
      <c r="C17" s="88" t="s">
        <v>252</v>
      </c>
      <c r="D17" s="32" t="s">
        <v>253</v>
      </c>
      <c r="E17" s="60">
        <v>67.05</v>
      </c>
      <c r="F17" s="92"/>
      <c r="G17" s="60">
        <v>67.05</v>
      </c>
      <c r="H17" s="92">
        <v>0</v>
      </c>
      <c r="I17" s="35"/>
    </row>
    <row r="18" ht="18" customHeight="1" spans="1:9">
      <c r="A18" s="86" t="s">
        <v>254</v>
      </c>
      <c r="B18" s="87" t="s">
        <v>255</v>
      </c>
      <c r="C18" s="88" t="s">
        <v>252</v>
      </c>
      <c r="D18" s="32" t="s">
        <v>253</v>
      </c>
      <c r="E18" s="60">
        <v>254.24</v>
      </c>
      <c r="F18" s="92">
        <v>0</v>
      </c>
      <c r="G18" s="35"/>
      <c r="H18" s="92">
        <v>254.24</v>
      </c>
      <c r="I18" s="35"/>
    </row>
    <row r="19" ht="18" customHeight="1" spans="1:9">
      <c r="A19" s="86" t="s">
        <v>256</v>
      </c>
      <c r="B19" s="87" t="s">
        <v>257</v>
      </c>
      <c r="C19" s="88" t="s">
        <v>258</v>
      </c>
      <c r="D19" s="32" t="s">
        <v>259</v>
      </c>
      <c r="E19" s="60">
        <v>0.3</v>
      </c>
      <c r="F19" s="92">
        <v>0</v>
      </c>
      <c r="G19" s="35"/>
      <c r="H19" s="92">
        <v>0.3</v>
      </c>
      <c r="I19" s="35"/>
    </row>
    <row r="20" ht="18" customHeight="1" spans="1:9">
      <c r="A20" s="86" t="s">
        <v>260</v>
      </c>
      <c r="B20" s="87" t="s">
        <v>261</v>
      </c>
      <c r="C20" s="88" t="s">
        <v>252</v>
      </c>
      <c r="D20" s="32" t="s">
        <v>253</v>
      </c>
      <c r="E20" s="60">
        <v>39.017492</v>
      </c>
      <c r="F20" s="35"/>
      <c r="G20" s="92">
        <v>39.017492</v>
      </c>
      <c r="H20" s="92">
        <v>0</v>
      </c>
      <c r="I20" s="35"/>
    </row>
    <row r="21" ht="18" customHeight="1" spans="1:9">
      <c r="A21" s="86" t="s">
        <v>262</v>
      </c>
      <c r="B21" s="87" t="s">
        <v>263</v>
      </c>
      <c r="C21" s="88" t="s">
        <v>252</v>
      </c>
      <c r="D21" s="32" t="s">
        <v>253</v>
      </c>
      <c r="E21" s="60">
        <v>1.6092</v>
      </c>
      <c r="F21" s="35"/>
      <c r="G21" s="92">
        <v>1.6092</v>
      </c>
      <c r="H21" s="92">
        <v>0</v>
      </c>
      <c r="I21" s="35"/>
    </row>
    <row r="22" ht="18" customHeight="1" spans="1:9">
      <c r="A22" s="86" t="s">
        <v>264</v>
      </c>
      <c r="B22" s="87" t="s">
        <v>265</v>
      </c>
      <c r="C22" s="88" t="s">
        <v>266</v>
      </c>
      <c r="D22" s="32" t="s">
        <v>267</v>
      </c>
      <c r="E22" s="60">
        <v>79.3</v>
      </c>
      <c r="F22" s="35"/>
      <c r="G22" s="92">
        <v>79.3</v>
      </c>
      <c r="H22" s="92">
        <v>0</v>
      </c>
      <c r="I22" s="35"/>
    </row>
    <row r="23" ht="18" customHeight="1" spans="1:9">
      <c r="A23" s="86" t="s">
        <v>268</v>
      </c>
      <c r="B23" s="87" t="s">
        <v>269</v>
      </c>
      <c r="C23" s="88" t="s">
        <v>252</v>
      </c>
      <c r="D23" s="32" t="s">
        <v>253</v>
      </c>
      <c r="E23" s="60">
        <v>254.676</v>
      </c>
      <c r="F23" s="35"/>
      <c r="G23" s="92">
        <v>254.676</v>
      </c>
      <c r="H23" s="92">
        <v>0</v>
      </c>
      <c r="I23" s="35"/>
    </row>
    <row r="24" ht="18" customHeight="1" spans="1:9">
      <c r="A24" s="86" t="s">
        <v>270</v>
      </c>
      <c r="B24" s="87" t="s">
        <v>271</v>
      </c>
      <c r="C24" s="88" t="s">
        <v>272</v>
      </c>
      <c r="D24" s="32" t="s">
        <v>273</v>
      </c>
      <c r="E24" s="60">
        <v>885.27</v>
      </c>
      <c r="F24" s="92">
        <v>0</v>
      </c>
      <c r="G24" s="35"/>
      <c r="H24" s="92">
        <v>885.27</v>
      </c>
      <c r="I24" s="35"/>
    </row>
    <row r="25" ht="18" customHeight="1" spans="1:9">
      <c r="A25" s="86" t="s">
        <v>274</v>
      </c>
      <c r="B25" s="87" t="s">
        <v>275</v>
      </c>
      <c r="C25" s="88"/>
      <c r="D25" s="32"/>
      <c r="E25" s="60">
        <v>8.7072</v>
      </c>
      <c r="F25" s="92">
        <v>8.7072</v>
      </c>
      <c r="G25" s="35"/>
      <c r="H25" s="92">
        <v>0</v>
      </c>
      <c r="I25" s="35"/>
    </row>
    <row r="26" ht="18" customHeight="1" spans="1:9">
      <c r="A26" s="86" t="s">
        <v>276</v>
      </c>
      <c r="B26" s="87" t="s">
        <v>277</v>
      </c>
      <c r="C26" s="88" t="s">
        <v>278</v>
      </c>
      <c r="D26" s="32" t="s">
        <v>279</v>
      </c>
      <c r="E26" s="60">
        <v>5.52</v>
      </c>
      <c r="F26" s="92">
        <v>5.52</v>
      </c>
      <c r="G26" s="35"/>
      <c r="H26" s="92">
        <v>0</v>
      </c>
      <c r="I26" s="35"/>
    </row>
    <row r="27" ht="18" customHeight="1" spans="1:9">
      <c r="A27" s="86" t="s">
        <v>280</v>
      </c>
      <c r="B27" s="87" t="s">
        <v>281</v>
      </c>
      <c r="C27" s="88" t="s">
        <v>278</v>
      </c>
      <c r="D27" s="32" t="s">
        <v>279</v>
      </c>
      <c r="E27" s="60">
        <v>3.1872</v>
      </c>
      <c r="F27" s="92">
        <v>3.1872</v>
      </c>
      <c r="G27" s="35"/>
      <c r="H27" s="92">
        <v>0</v>
      </c>
      <c r="I27" s="35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8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showGridLines="0" showZeros="0" workbookViewId="0">
      <selection activeCell="E10" sqref="E10:E14"/>
    </sheetView>
  </sheetViews>
  <sheetFormatPr defaultColWidth="9.16666666666667" defaultRowHeight="12.75" customHeight="1" outlineLevelCol="5"/>
  <cols>
    <col min="1" max="1" width="21.3333333333333" customWidth="1"/>
    <col min="2" max="2" width="43.3333333333333" customWidth="1"/>
    <col min="3" max="3" width="21.3333333333333" customWidth="1"/>
    <col min="4" max="4" width="23.1666666666667" customWidth="1"/>
    <col min="5" max="5" width="21.5" customWidth="1"/>
    <col min="6" max="6" width="26.5" customWidth="1"/>
    <col min="7" max="7" width="9.16666666666667" customWidth="1"/>
  </cols>
  <sheetData>
    <row r="1" ht="30" customHeight="1" spans="1:1">
      <c r="A1" s="20" t="s">
        <v>22</v>
      </c>
    </row>
    <row r="2" ht="28.5" customHeight="1" spans="1:6">
      <c r="A2" s="21" t="s">
        <v>23</v>
      </c>
      <c r="B2" s="21"/>
      <c r="C2" s="21"/>
      <c r="D2" s="21"/>
      <c r="E2" s="21"/>
      <c r="F2" s="21"/>
    </row>
    <row r="3" ht="22.5" customHeight="1" spans="6:6">
      <c r="F3" s="41" t="s">
        <v>39</v>
      </c>
    </row>
    <row r="4" ht="22.5" customHeight="1" spans="1:6">
      <c r="A4" s="43" t="s">
        <v>154</v>
      </c>
      <c r="B4" s="43" t="s">
        <v>155</v>
      </c>
      <c r="C4" s="43" t="s">
        <v>134</v>
      </c>
      <c r="D4" s="43" t="s">
        <v>156</v>
      </c>
      <c r="E4" s="43" t="s">
        <v>157</v>
      </c>
      <c r="F4" s="43" t="s">
        <v>159</v>
      </c>
    </row>
    <row r="5" ht="18" customHeight="1" spans="1:6">
      <c r="A5" s="32"/>
      <c r="B5" s="32" t="s">
        <v>134</v>
      </c>
      <c r="C5" s="90">
        <v>5160.778892</v>
      </c>
      <c r="D5" s="90">
        <v>4719.1262</v>
      </c>
      <c r="E5" s="60">
        <v>441.652692</v>
      </c>
      <c r="F5" s="91"/>
    </row>
    <row r="6" s="85" customFormat="1" ht="18" customHeight="1" spans="1:6">
      <c r="A6" s="32" t="s">
        <v>160</v>
      </c>
      <c r="B6" s="32" t="s">
        <v>144</v>
      </c>
      <c r="C6" s="90">
        <v>5160.778892</v>
      </c>
      <c r="D6" s="90">
        <v>4719.1262</v>
      </c>
      <c r="E6" s="60">
        <v>441.652692</v>
      </c>
      <c r="F6" s="91"/>
    </row>
    <row r="7" s="85" customFormat="1" ht="18" customHeight="1" spans="1:6">
      <c r="A7" s="32" t="s">
        <v>161</v>
      </c>
      <c r="B7" s="32" t="s">
        <v>162</v>
      </c>
      <c r="C7" s="90">
        <v>4496.597934</v>
      </c>
      <c r="D7" s="90">
        <v>4054.945242</v>
      </c>
      <c r="E7" s="60">
        <v>441.652692</v>
      </c>
      <c r="F7" s="91"/>
    </row>
    <row r="8" s="85" customFormat="1" ht="18" customHeight="1" spans="1:6">
      <c r="A8" s="32" t="s">
        <v>163</v>
      </c>
      <c r="B8" s="32" t="s">
        <v>164</v>
      </c>
      <c r="C8" s="90">
        <v>4496.597934</v>
      </c>
      <c r="D8" s="90">
        <v>4054.945242</v>
      </c>
      <c r="E8" s="60">
        <v>441.652692</v>
      </c>
      <c r="F8" s="91"/>
    </row>
    <row r="9" s="85" customFormat="1" ht="18" customHeight="1" spans="1:6">
      <c r="A9" s="32" t="s">
        <v>165</v>
      </c>
      <c r="B9" s="32" t="s">
        <v>166</v>
      </c>
      <c r="C9" s="90">
        <v>3394.68247</v>
      </c>
      <c r="D9" s="90">
        <v>2953.029778</v>
      </c>
      <c r="E9" s="60">
        <v>441.652692</v>
      </c>
      <c r="F9" s="91"/>
    </row>
    <row r="10" s="85" customFormat="1" ht="18" customHeight="1" spans="1:6">
      <c r="A10" s="32" t="s">
        <v>167</v>
      </c>
      <c r="B10" s="32" t="s">
        <v>169</v>
      </c>
      <c r="C10" s="90">
        <v>374.602692</v>
      </c>
      <c r="D10" s="90">
        <v>0</v>
      </c>
      <c r="E10" s="60">
        <v>374.602692</v>
      </c>
      <c r="F10" s="91"/>
    </row>
    <row r="11" s="85" customFormat="1" ht="18" customHeight="1" spans="1:6">
      <c r="A11" s="32" t="s">
        <v>167</v>
      </c>
      <c r="B11" s="32" t="s">
        <v>168</v>
      </c>
      <c r="C11" s="90">
        <v>8.7072</v>
      </c>
      <c r="D11" s="90">
        <v>8.7072</v>
      </c>
      <c r="E11" s="60">
        <v>0</v>
      </c>
      <c r="F11" s="91"/>
    </row>
    <row r="12" s="85" customFormat="1" ht="18" customHeight="1" spans="1:6">
      <c r="A12" s="32" t="s">
        <v>167</v>
      </c>
      <c r="B12" s="32" t="s">
        <v>171</v>
      </c>
      <c r="C12" s="90">
        <v>2944.322578</v>
      </c>
      <c r="D12" s="90">
        <v>2944.322578</v>
      </c>
      <c r="E12" s="60">
        <v>0</v>
      </c>
      <c r="F12" s="91"/>
    </row>
    <row r="13" s="85" customFormat="1" ht="18" customHeight="1" spans="1:6">
      <c r="A13" s="32" t="s">
        <v>167</v>
      </c>
      <c r="B13" s="32" t="s">
        <v>170</v>
      </c>
      <c r="C13" s="90">
        <v>67.05</v>
      </c>
      <c r="D13" s="90">
        <v>0</v>
      </c>
      <c r="E13" s="60">
        <v>67.05</v>
      </c>
      <c r="F13" s="91"/>
    </row>
    <row r="14" s="85" customFormat="1" ht="18" customHeight="1" spans="1:6">
      <c r="A14" s="32" t="s">
        <v>195</v>
      </c>
      <c r="B14" s="32" t="s">
        <v>196</v>
      </c>
      <c r="C14" s="90">
        <v>1101.915464</v>
      </c>
      <c r="D14" s="90">
        <v>1101.915464</v>
      </c>
      <c r="E14" s="60">
        <v>0</v>
      </c>
      <c r="F14" s="91"/>
    </row>
    <row r="15" s="85" customFormat="1" ht="18" customHeight="1" spans="1:6">
      <c r="A15" s="32" t="s">
        <v>167</v>
      </c>
      <c r="B15" s="32" t="s">
        <v>197</v>
      </c>
      <c r="C15" s="90">
        <v>1101.915464</v>
      </c>
      <c r="D15" s="90">
        <v>1101.915464</v>
      </c>
      <c r="E15" s="60">
        <v>0</v>
      </c>
      <c r="F15" s="91"/>
    </row>
    <row r="16" s="85" customFormat="1" ht="18" customHeight="1" spans="1:6">
      <c r="A16" s="32" t="s">
        <v>199</v>
      </c>
      <c r="B16" s="32" t="s">
        <v>200</v>
      </c>
      <c r="C16" s="90">
        <v>503.91192</v>
      </c>
      <c r="D16" s="90">
        <v>503.91192</v>
      </c>
      <c r="E16" s="60">
        <v>0</v>
      </c>
      <c r="F16" s="91"/>
    </row>
    <row r="17" s="85" customFormat="1" ht="18" customHeight="1" spans="1:6">
      <c r="A17" s="32" t="s">
        <v>201</v>
      </c>
      <c r="B17" s="32" t="s">
        <v>202</v>
      </c>
      <c r="C17" s="90">
        <v>503.91192</v>
      </c>
      <c r="D17" s="90">
        <v>503.91192</v>
      </c>
      <c r="E17" s="60">
        <v>0</v>
      </c>
      <c r="F17" s="91"/>
    </row>
    <row r="18" s="85" customFormat="1" ht="18" customHeight="1" spans="1:6">
      <c r="A18" s="32" t="s">
        <v>203</v>
      </c>
      <c r="B18" s="32" t="s">
        <v>204</v>
      </c>
      <c r="C18" s="90">
        <v>503.91192</v>
      </c>
      <c r="D18" s="90">
        <v>503.91192</v>
      </c>
      <c r="E18" s="60">
        <v>0</v>
      </c>
      <c r="F18" s="91"/>
    </row>
    <row r="19" s="85" customFormat="1" ht="18" customHeight="1" spans="1:6">
      <c r="A19" s="32" t="s">
        <v>167</v>
      </c>
      <c r="B19" s="32" t="s">
        <v>205</v>
      </c>
      <c r="C19" s="90">
        <v>503.91192</v>
      </c>
      <c r="D19" s="90">
        <v>503.91192</v>
      </c>
      <c r="E19" s="60">
        <v>0</v>
      </c>
      <c r="F19" s="91"/>
    </row>
    <row r="20" s="85" customFormat="1" ht="18" customHeight="1" spans="1:6">
      <c r="A20" s="32" t="s">
        <v>206</v>
      </c>
      <c r="B20" s="32" t="s">
        <v>207</v>
      </c>
      <c r="C20" s="90">
        <v>160.269038</v>
      </c>
      <c r="D20" s="90">
        <v>160.269038</v>
      </c>
      <c r="E20" s="60">
        <v>0</v>
      </c>
      <c r="F20" s="91"/>
    </row>
    <row r="21" s="85" customFormat="1" ht="18" customHeight="1" spans="1:6">
      <c r="A21" s="32" t="s">
        <v>208</v>
      </c>
      <c r="B21" s="32" t="s">
        <v>209</v>
      </c>
      <c r="C21" s="90">
        <v>160.269038</v>
      </c>
      <c r="D21" s="90">
        <v>160.269038</v>
      </c>
      <c r="E21" s="60">
        <v>0</v>
      </c>
      <c r="F21" s="91"/>
    </row>
    <row r="22" s="85" customFormat="1" ht="18" customHeight="1" spans="1:6">
      <c r="A22" s="32" t="s">
        <v>210</v>
      </c>
      <c r="B22" s="32" t="s">
        <v>211</v>
      </c>
      <c r="C22" s="90">
        <v>125.41446</v>
      </c>
      <c r="D22" s="90">
        <v>125.41446</v>
      </c>
      <c r="E22" s="60">
        <v>0</v>
      </c>
      <c r="F22" s="91"/>
    </row>
    <row r="23" s="85" customFormat="1" ht="18" customHeight="1" spans="1:6">
      <c r="A23" s="32" t="s">
        <v>167</v>
      </c>
      <c r="B23" s="32" t="s">
        <v>212</v>
      </c>
      <c r="C23" s="90">
        <v>125.41446</v>
      </c>
      <c r="D23" s="90">
        <v>125.41446</v>
      </c>
      <c r="E23" s="60">
        <v>0</v>
      </c>
      <c r="F23" s="91"/>
    </row>
    <row r="24" s="85" customFormat="1" ht="18" customHeight="1" spans="1:6">
      <c r="A24" s="32" t="s">
        <v>213</v>
      </c>
      <c r="B24" s="32" t="s">
        <v>214</v>
      </c>
      <c r="C24" s="90">
        <v>25.663545</v>
      </c>
      <c r="D24" s="90">
        <v>25.663545</v>
      </c>
      <c r="E24" s="60">
        <v>0</v>
      </c>
      <c r="F24" s="91"/>
    </row>
    <row r="25" s="85" customFormat="1" ht="18" customHeight="1" spans="1:6">
      <c r="A25" s="32" t="s">
        <v>167</v>
      </c>
      <c r="B25" s="32" t="s">
        <v>215</v>
      </c>
      <c r="C25" s="90">
        <v>25.663545</v>
      </c>
      <c r="D25" s="90">
        <v>25.663545</v>
      </c>
      <c r="E25" s="60">
        <v>0</v>
      </c>
      <c r="F25" s="91"/>
    </row>
    <row r="26" s="85" customFormat="1" ht="18" customHeight="1" spans="1:6">
      <c r="A26" s="32" t="s">
        <v>216</v>
      </c>
      <c r="B26" s="32" t="s">
        <v>217</v>
      </c>
      <c r="C26" s="90">
        <v>9.191033</v>
      </c>
      <c r="D26" s="90">
        <v>9.191033</v>
      </c>
      <c r="E26" s="60">
        <v>0</v>
      </c>
      <c r="F26" s="91"/>
    </row>
    <row r="27" s="85" customFormat="1" ht="18" customHeight="1" spans="1:6">
      <c r="A27" s="32" t="s">
        <v>167</v>
      </c>
      <c r="B27" s="32" t="s">
        <v>218</v>
      </c>
      <c r="C27" s="90">
        <v>3.114233</v>
      </c>
      <c r="D27" s="90">
        <v>3.114233</v>
      </c>
      <c r="E27" s="60">
        <v>0</v>
      </c>
      <c r="F27" s="91"/>
    </row>
    <row r="28" s="85" customFormat="1" ht="18" customHeight="1" spans="1:6">
      <c r="A28" s="32" t="s">
        <v>167</v>
      </c>
      <c r="B28" s="32" t="s">
        <v>219</v>
      </c>
      <c r="C28" s="90">
        <v>6.0768</v>
      </c>
      <c r="D28" s="90">
        <v>6.0768</v>
      </c>
      <c r="E28" s="60">
        <v>0</v>
      </c>
      <c r="F28" s="91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showGridLines="0" showZeros="0" workbookViewId="0">
      <selection activeCell="G17" sqref="G17:G21"/>
    </sheetView>
  </sheetViews>
  <sheetFormatPr defaultColWidth="9.16666666666667" defaultRowHeight="12.75" customHeight="1" outlineLevelCol="7"/>
  <cols>
    <col min="1" max="1" width="19" customWidth="1"/>
    <col min="2" max="2" width="31.6666666666667" customWidth="1"/>
    <col min="3" max="3" width="18" customWidth="1"/>
    <col min="4" max="4" width="26" customWidth="1"/>
    <col min="5" max="5" width="17.1666666666667" customWidth="1"/>
    <col min="6" max="8" width="21.3333333333333" customWidth="1"/>
    <col min="9" max="9" width="9.16666666666667" customWidth="1"/>
  </cols>
  <sheetData>
    <row r="1" ht="30" customHeight="1" spans="1:1">
      <c r="A1" s="20" t="s">
        <v>24</v>
      </c>
    </row>
    <row r="2" ht="28.5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2.5" customHeight="1" spans="8:8">
      <c r="H3" s="41" t="s">
        <v>39</v>
      </c>
    </row>
    <row r="4" ht="22.5" customHeight="1" spans="1:8">
      <c r="A4" s="43" t="s">
        <v>220</v>
      </c>
      <c r="B4" s="43" t="s">
        <v>221</v>
      </c>
      <c r="C4" s="43" t="s">
        <v>222</v>
      </c>
      <c r="D4" s="43" t="s">
        <v>223</v>
      </c>
      <c r="E4" s="43" t="s">
        <v>134</v>
      </c>
      <c r="F4" s="43" t="s">
        <v>156</v>
      </c>
      <c r="G4" s="43" t="s">
        <v>157</v>
      </c>
      <c r="H4" s="43" t="s">
        <v>159</v>
      </c>
    </row>
    <row r="5" ht="18" customHeight="1" spans="1:8">
      <c r="A5" s="86"/>
      <c r="B5" s="87" t="s">
        <v>134</v>
      </c>
      <c r="C5" s="88"/>
      <c r="D5" s="32"/>
      <c r="E5" s="89">
        <v>5160.778892</v>
      </c>
      <c r="F5" s="60">
        <v>4719.1262</v>
      </c>
      <c r="G5" s="60">
        <v>441.652692</v>
      </c>
      <c r="H5" s="86"/>
    </row>
    <row r="6" s="85" customFormat="1" ht="18" customHeight="1" spans="1:8">
      <c r="A6" s="86" t="s">
        <v>160</v>
      </c>
      <c r="B6" s="87" t="s">
        <v>144</v>
      </c>
      <c r="C6" s="88"/>
      <c r="D6" s="32"/>
      <c r="E6" s="89">
        <v>5160.778892</v>
      </c>
      <c r="F6" s="60">
        <v>4719.1262</v>
      </c>
      <c r="G6" s="60">
        <v>441.652692</v>
      </c>
      <c r="H6" s="86"/>
    </row>
    <row r="7" s="85" customFormat="1" ht="18" customHeight="1" spans="1:8">
      <c r="A7" s="86" t="s">
        <v>224</v>
      </c>
      <c r="B7" s="87" t="s">
        <v>225</v>
      </c>
      <c r="C7" s="88"/>
      <c r="D7" s="32"/>
      <c r="E7" s="89">
        <v>4710.419</v>
      </c>
      <c r="F7" s="60">
        <v>4710.419</v>
      </c>
      <c r="G7" s="60">
        <v>0</v>
      </c>
      <c r="H7" s="86"/>
    </row>
    <row r="8" s="85" customFormat="1" ht="18" customHeight="1" spans="1:8">
      <c r="A8" s="86" t="s">
        <v>226</v>
      </c>
      <c r="B8" s="87" t="s">
        <v>227</v>
      </c>
      <c r="C8" s="88" t="s">
        <v>228</v>
      </c>
      <c r="D8" s="32" t="s">
        <v>229</v>
      </c>
      <c r="E8" s="89">
        <v>926.1366</v>
      </c>
      <c r="F8" s="60">
        <v>926.1366</v>
      </c>
      <c r="G8" s="60">
        <v>0</v>
      </c>
      <c r="H8" s="86"/>
    </row>
    <row r="9" s="85" customFormat="1" ht="18" customHeight="1" spans="1:8">
      <c r="A9" s="86" t="s">
        <v>230</v>
      </c>
      <c r="B9" s="87" t="s">
        <v>231</v>
      </c>
      <c r="C9" s="88" t="s">
        <v>228</v>
      </c>
      <c r="D9" s="32" t="s">
        <v>229</v>
      </c>
      <c r="E9" s="89">
        <v>639.530892</v>
      </c>
      <c r="F9" s="60">
        <v>639.530892</v>
      </c>
      <c r="G9" s="60">
        <v>0</v>
      </c>
      <c r="H9" s="86"/>
    </row>
    <row r="10" s="85" customFormat="1" ht="18" customHeight="1" spans="1:8">
      <c r="A10" s="86" t="s">
        <v>232</v>
      </c>
      <c r="B10" s="87" t="s">
        <v>233</v>
      </c>
      <c r="C10" s="88" t="s">
        <v>228</v>
      </c>
      <c r="D10" s="32" t="s">
        <v>229</v>
      </c>
      <c r="E10" s="89">
        <v>1646.79615</v>
      </c>
      <c r="F10" s="60">
        <v>1646.79615</v>
      </c>
      <c r="G10" s="60">
        <v>0</v>
      </c>
      <c r="H10" s="86"/>
    </row>
    <row r="11" s="85" customFormat="1" ht="18" customHeight="1" spans="1:8">
      <c r="A11" s="86" t="s">
        <v>234</v>
      </c>
      <c r="B11" s="87" t="s">
        <v>235</v>
      </c>
      <c r="C11" s="88" t="s">
        <v>228</v>
      </c>
      <c r="D11" s="32" t="s">
        <v>229</v>
      </c>
      <c r="E11" s="89">
        <v>203.538</v>
      </c>
      <c r="F11" s="60">
        <v>203.538</v>
      </c>
      <c r="G11" s="60">
        <v>0</v>
      </c>
      <c r="H11" s="86"/>
    </row>
    <row r="12" s="85" customFormat="1" ht="18" customHeight="1" spans="1:8">
      <c r="A12" s="86" t="s">
        <v>236</v>
      </c>
      <c r="B12" s="87" t="s">
        <v>237</v>
      </c>
      <c r="C12" s="88" t="s">
        <v>238</v>
      </c>
      <c r="D12" s="32" t="s">
        <v>239</v>
      </c>
      <c r="E12" s="89">
        <v>503.91192</v>
      </c>
      <c r="F12" s="60">
        <v>503.91192</v>
      </c>
      <c r="G12" s="60">
        <v>0</v>
      </c>
      <c r="H12" s="86"/>
    </row>
    <row r="13" s="85" customFormat="1" ht="18" customHeight="1" spans="1:8">
      <c r="A13" s="86" t="s">
        <v>240</v>
      </c>
      <c r="B13" s="87" t="s">
        <v>241</v>
      </c>
      <c r="C13" s="88" t="s">
        <v>238</v>
      </c>
      <c r="D13" s="32" t="s">
        <v>239</v>
      </c>
      <c r="E13" s="89">
        <v>151.078005</v>
      </c>
      <c r="F13" s="60">
        <v>151.078005</v>
      </c>
      <c r="G13" s="60">
        <v>0</v>
      </c>
      <c r="H13" s="86"/>
    </row>
    <row r="14" s="85" customFormat="1" ht="18" customHeight="1" spans="1:8">
      <c r="A14" s="86" t="s">
        <v>242</v>
      </c>
      <c r="B14" s="87" t="s">
        <v>243</v>
      </c>
      <c r="C14" s="88" t="s">
        <v>238</v>
      </c>
      <c r="D14" s="32" t="s">
        <v>239</v>
      </c>
      <c r="E14" s="89">
        <v>9.191033</v>
      </c>
      <c r="F14" s="60">
        <v>9.191033</v>
      </c>
      <c r="G14" s="60">
        <v>0</v>
      </c>
      <c r="H14" s="86"/>
    </row>
    <row r="15" s="85" customFormat="1" ht="18" customHeight="1" spans="1:8">
      <c r="A15" s="86" t="s">
        <v>244</v>
      </c>
      <c r="B15" s="87" t="s">
        <v>245</v>
      </c>
      <c r="C15" s="88" t="s">
        <v>246</v>
      </c>
      <c r="D15" s="32" t="s">
        <v>247</v>
      </c>
      <c r="E15" s="89">
        <v>630.2364</v>
      </c>
      <c r="F15" s="60">
        <v>630.2364</v>
      </c>
      <c r="G15" s="60">
        <v>0</v>
      </c>
      <c r="H15" s="86"/>
    </row>
    <row r="16" s="85" customFormat="1" ht="18" customHeight="1" spans="1:8">
      <c r="A16" s="86" t="s">
        <v>248</v>
      </c>
      <c r="B16" s="87" t="s">
        <v>249</v>
      </c>
      <c r="C16" s="88"/>
      <c r="D16" s="32"/>
      <c r="E16" s="89">
        <v>441.652692</v>
      </c>
      <c r="F16" s="60">
        <v>0</v>
      </c>
      <c r="G16" s="60">
        <v>441.652692</v>
      </c>
      <c r="H16" s="86"/>
    </row>
    <row r="17" s="85" customFormat="1" ht="18" customHeight="1" spans="1:8">
      <c r="A17" s="86" t="s">
        <v>250</v>
      </c>
      <c r="B17" s="87" t="s">
        <v>251</v>
      </c>
      <c r="C17" s="88" t="s">
        <v>252</v>
      </c>
      <c r="D17" s="32" t="s">
        <v>253</v>
      </c>
      <c r="E17" s="89">
        <v>67.05</v>
      </c>
      <c r="F17" s="60">
        <v>0</v>
      </c>
      <c r="G17" s="60">
        <v>67.05</v>
      </c>
      <c r="H17" s="86"/>
    </row>
    <row r="18" s="85" customFormat="1" ht="18" customHeight="1" spans="1:8">
      <c r="A18" s="86" t="s">
        <v>260</v>
      </c>
      <c r="B18" s="87" t="s">
        <v>261</v>
      </c>
      <c r="C18" s="88" t="s">
        <v>252</v>
      </c>
      <c r="D18" s="32" t="s">
        <v>253</v>
      </c>
      <c r="E18" s="89">
        <v>39.017492</v>
      </c>
      <c r="F18" s="60">
        <v>0</v>
      </c>
      <c r="G18" s="60">
        <v>39.017492</v>
      </c>
      <c r="H18" s="86"/>
    </row>
    <row r="19" s="85" customFormat="1" ht="18" customHeight="1" spans="1:8">
      <c r="A19" s="86" t="s">
        <v>262</v>
      </c>
      <c r="B19" s="87" t="s">
        <v>263</v>
      </c>
      <c r="C19" s="88" t="s">
        <v>252</v>
      </c>
      <c r="D19" s="32" t="s">
        <v>253</v>
      </c>
      <c r="E19" s="89">
        <v>1.6092</v>
      </c>
      <c r="F19" s="60">
        <v>0</v>
      </c>
      <c r="G19" s="60">
        <v>1.6092</v>
      </c>
      <c r="H19" s="86"/>
    </row>
    <row r="20" s="85" customFormat="1" ht="18" customHeight="1" spans="1:8">
      <c r="A20" s="86" t="s">
        <v>264</v>
      </c>
      <c r="B20" s="87" t="s">
        <v>265</v>
      </c>
      <c r="C20" s="88" t="s">
        <v>266</v>
      </c>
      <c r="D20" s="32" t="s">
        <v>267</v>
      </c>
      <c r="E20" s="89">
        <v>79.3</v>
      </c>
      <c r="F20" s="60">
        <v>0</v>
      </c>
      <c r="G20" s="60">
        <v>79.3</v>
      </c>
      <c r="H20" s="86"/>
    </row>
    <row r="21" s="85" customFormat="1" ht="18" customHeight="1" spans="1:8">
      <c r="A21" s="86" t="s">
        <v>268</v>
      </c>
      <c r="B21" s="87" t="s">
        <v>269</v>
      </c>
      <c r="C21" s="88" t="s">
        <v>252</v>
      </c>
      <c r="D21" s="32" t="s">
        <v>253</v>
      </c>
      <c r="E21" s="89">
        <v>254.676</v>
      </c>
      <c r="F21" s="60">
        <v>0</v>
      </c>
      <c r="G21" s="60">
        <v>254.676</v>
      </c>
      <c r="H21" s="86"/>
    </row>
    <row r="22" s="85" customFormat="1" ht="18" customHeight="1" spans="1:8">
      <c r="A22" s="86" t="s">
        <v>274</v>
      </c>
      <c r="B22" s="87" t="s">
        <v>275</v>
      </c>
      <c r="C22" s="88"/>
      <c r="D22" s="32"/>
      <c r="E22" s="89">
        <v>8.7072</v>
      </c>
      <c r="F22" s="60">
        <v>8.7072</v>
      </c>
      <c r="G22" s="60">
        <v>0</v>
      </c>
      <c r="H22" s="86"/>
    </row>
    <row r="23" s="85" customFormat="1" ht="18" customHeight="1" spans="1:8">
      <c r="A23" s="86" t="s">
        <v>276</v>
      </c>
      <c r="B23" s="87" t="s">
        <v>277</v>
      </c>
      <c r="C23" s="88" t="s">
        <v>278</v>
      </c>
      <c r="D23" s="32" t="s">
        <v>279</v>
      </c>
      <c r="E23" s="89">
        <v>5.52</v>
      </c>
      <c r="F23" s="60">
        <v>5.52</v>
      </c>
      <c r="G23" s="60">
        <v>0</v>
      </c>
      <c r="H23" s="86"/>
    </row>
    <row r="24" s="85" customFormat="1" ht="18" customHeight="1" spans="1:8">
      <c r="A24" s="86" t="s">
        <v>280</v>
      </c>
      <c r="B24" s="87" t="s">
        <v>281</v>
      </c>
      <c r="C24" s="88" t="s">
        <v>278</v>
      </c>
      <c r="D24" s="32" t="s">
        <v>279</v>
      </c>
      <c r="E24" s="89">
        <v>3.1872</v>
      </c>
      <c r="F24" s="60">
        <v>3.1872</v>
      </c>
      <c r="G24" s="60">
        <v>0</v>
      </c>
      <c r="H24" s="86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94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E20" sqref="E20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64" t="s">
        <v>26</v>
      </c>
      <c r="B1" s="65"/>
      <c r="C1" s="65"/>
      <c r="D1" s="65"/>
      <c r="E1" s="65"/>
      <c r="F1" s="65"/>
      <c r="G1" s="65"/>
      <c r="H1" s="66"/>
    </row>
    <row r="2" ht="22.5" customHeight="1" spans="1:8">
      <c r="A2" s="67" t="s">
        <v>27</v>
      </c>
      <c r="B2" s="67"/>
      <c r="C2" s="67"/>
      <c r="D2" s="67"/>
      <c r="E2" s="67"/>
      <c r="F2" s="67"/>
      <c r="G2" s="67"/>
      <c r="H2" s="67"/>
    </row>
    <row r="3" ht="22.5" customHeight="1" spans="1:8">
      <c r="A3" s="68"/>
      <c r="B3" s="68"/>
      <c r="C3" s="69"/>
      <c r="D3" s="69"/>
      <c r="E3" s="70"/>
      <c r="F3" s="70"/>
      <c r="G3" s="70"/>
      <c r="H3" s="71" t="s">
        <v>39</v>
      </c>
    </row>
    <row r="4" ht="22.5" customHeight="1" spans="1:8">
      <c r="A4" s="72" t="s">
        <v>40</v>
      </c>
      <c r="B4" s="72"/>
      <c r="C4" s="72" t="s">
        <v>41</v>
      </c>
      <c r="D4" s="72"/>
      <c r="E4" s="72"/>
      <c r="F4" s="72"/>
      <c r="G4" s="72"/>
      <c r="H4" s="72"/>
    </row>
    <row r="5" ht="22.5" customHeight="1" spans="1:8">
      <c r="A5" s="72" t="s">
        <v>42</v>
      </c>
      <c r="B5" s="72" t="s">
        <v>43</v>
      </c>
      <c r="C5" s="72" t="s">
        <v>44</v>
      </c>
      <c r="D5" s="73" t="s">
        <v>43</v>
      </c>
      <c r="E5" s="72" t="s">
        <v>45</v>
      </c>
      <c r="F5" s="72" t="s">
        <v>43</v>
      </c>
      <c r="G5" s="72" t="s">
        <v>46</v>
      </c>
      <c r="H5" s="72" t="s">
        <v>43</v>
      </c>
    </row>
    <row r="6" ht="22.5" customHeight="1" spans="1:8">
      <c r="A6" s="74" t="s">
        <v>282</v>
      </c>
      <c r="B6" s="60"/>
      <c r="C6" s="75" t="s">
        <v>283</v>
      </c>
      <c r="D6" s="76"/>
      <c r="E6" s="77" t="s">
        <v>284</v>
      </c>
      <c r="F6" s="77"/>
      <c r="G6" s="78" t="s">
        <v>285</v>
      </c>
      <c r="H6" s="76"/>
    </row>
    <row r="7" ht="22.5" customHeight="1" spans="1:8">
      <c r="A7" s="79"/>
      <c r="B7" s="60"/>
      <c r="C7" s="75" t="s">
        <v>286</v>
      </c>
      <c r="D7" s="76"/>
      <c r="E7" s="78" t="s">
        <v>287</v>
      </c>
      <c r="F7" s="78"/>
      <c r="G7" s="78" t="s">
        <v>288</v>
      </c>
      <c r="H7" s="76"/>
    </row>
    <row r="8" ht="22.5" customHeight="1" spans="1:10">
      <c r="A8" s="79"/>
      <c r="B8" s="60"/>
      <c r="C8" s="75" t="s">
        <v>289</v>
      </c>
      <c r="D8" s="76"/>
      <c r="E8" s="78" t="s">
        <v>271</v>
      </c>
      <c r="F8" s="78"/>
      <c r="G8" s="78" t="s">
        <v>290</v>
      </c>
      <c r="H8" s="76"/>
      <c r="J8" s="20"/>
    </row>
    <row r="9" ht="22.5" customHeight="1" spans="1:8">
      <c r="A9" s="74"/>
      <c r="B9" s="60"/>
      <c r="C9" s="75" t="s">
        <v>291</v>
      </c>
      <c r="D9" s="76"/>
      <c r="E9" s="78" t="s">
        <v>292</v>
      </c>
      <c r="F9" s="78"/>
      <c r="G9" s="78" t="s">
        <v>293</v>
      </c>
      <c r="H9" s="76"/>
    </row>
    <row r="10" ht="22.5" customHeight="1" spans="1:9">
      <c r="A10" s="74"/>
      <c r="B10" s="60"/>
      <c r="C10" s="75" t="s">
        <v>294</v>
      </c>
      <c r="D10" s="76"/>
      <c r="E10" s="78" t="s">
        <v>295</v>
      </c>
      <c r="F10" s="78"/>
      <c r="G10" s="78" t="s">
        <v>296</v>
      </c>
      <c r="H10" s="76"/>
      <c r="I10" s="20"/>
    </row>
    <row r="11" ht="22.5" customHeight="1" spans="1:9">
      <c r="A11" s="79"/>
      <c r="B11" s="60"/>
      <c r="C11" s="75" t="s">
        <v>297</v>
      </c>
      <c r="D11" s="76"/>
      <c r="E11" s="78" t="s">
        <v>298</v>
      </c>
      <c r="F11" s="78"/>
      <c r="G11" s="78" t="s">
        <v>299</v>
      </c>
      <c r="H11" s="76"/>
      <c r="I11" s="20"/>
    </row>
    <row r="12" ht="22.5" customHeight="1" spans="1:9">
      <c r="A12" s="79"/>
      <c r="B12" s="60"/>
      <c r="C12" s="75" t="s">
        <v>300</v>
      </c>
      <c r="D12" s="76"/>
      <c r="E12" s="78" t="s">
        <v>287</v>
      </c>
      <c r="F12" s="78"/>
      <c r="G12" s="78" t="s">
        <v>301</v>
      </c>
      <c r="H12" s="76"/>
      <c r="I12" s="20"/>
    </row>
    <row r="13" ht="22.5" customHeight="1" spans="1:9">
      <c r="A13" s="80"/>
      <c r="B13" s="60"/>
      <c r="C13" s="75" t="s">
        <v>302</v>
      </c>
      <c r="D13" s="76"/>
      <c r="E13" s="78" t="s">
        <v>271</v>
      </c>
      <c r="F13" s="78"/>
      <c r="G13" s="78" t="s">
        <v>303</v>
      </c>
      <c r="H13" s="76"/>
      <c r="I13" s="20"/>
    </row>
    <row r="14" ht="22.5" customHeight="1" spans="1:8">
      <c r="A14" s="80"/>
      <c r="B14" s="60"/>
      <c r="C14" s="75" t="s">
        <v>304</v>
      </c>
      <c r="D14" s="76"/>
      <c r="E14" s="78" t="s">
        <v>292</v>
      </c>
      <c r="F14" s="78"/>
      <c r="G14" s="78" t="s">
        <v>305</v>
      </c>
      <c r="H14" s="76"/>
    </row>
    <row r="15" ht="22.5" customHeight="1" spans="1:8">
      <c r="A15" s="80"/>
      <c r="B15" s="60"/>
      <c r="C15" s="75" t="s">
        <v>306</v>
      </c>
      <c r="D15" s="76"/>
      <c r="E15" s="78" t="s">
        <v>307</v>
      </c>
      <c r="F15" s="78"/>
      <c r="G15" s="78" t="s">
        <v>308</v>
      </c>
      <c r="H15" s="76"/>
    </row>
    <row r="16" ht="22.5" customHeight="1" spans="1:10">
      <c r="A16" s="34"/>
      <c r="B16" s="81"/>
      <c r="C16" s="75" t="s">
        <v>309</v>
      </c>
      <c r="D16" s="76"/>
      <c r="E16" s="78" t="s">
        <v>310</v>
      </c>
      <c r="F16" s="78"/>
      <c r="G16" s="78" t="s">
        <v>311</v>
      </c>
      <c r="H16" s="76"/>
      <c r="J16" s="20"/>
    </row>
    <row r="17" ht="22.5" customHeight="1" spans="1:8">
      <c r="A17" s="35"/>
      <c r="B17" s="81"/>
      <c r="C17" s="75" t="s">
        <v>312</v>
      </c>
      <c r="D17" s="76"/>
      <c r="E17" s="78" t="s">
        <v>313</v>
      </c>
      <c r="F17" s="78"/>
      <c r="G17" s="78" t="s">
        <v>312</v>
      </c>
      <c r="H17" s="76"/>
    </row>
    <row r="18" ht="22.5" customHeight="1" spans="1:8">
      <c r="A18" s="35"/>
      <c r="B18" s="81"/>
      <c r="C18" s="75" t="s">
        <v>314</v>
      </c>
      <c r="D18" s="76"/>
      <c r="E18" s="78" t="s">
        <v>315</v>
      </c>
      <c r="F18" s="78"/>
      <c r="G18" s="78" t="s">
        <v>316</v>
      </c>
      <c r="H18" s="76"/>
    </row>
    <row r="19" ht="22.5" customHeight="1" spans="1:8">
      <c r="A19" s="80"/>
      <c r="B19" s="81"/>
      <c r="C19" s="75" t="s">
        <v>317</v>
      </c>
      <c r="D19" s="76"/>
      <c r="E19" s="78" t="s">
        <v>318</v>
      </c>
      <c r="F19" s="78"/>
      <c r="G19" s="78" t="s">
        <v>319</v>
      </c>
      <c r="H19" s="76"/>
    </row>
    <row r="20" ht="22.5" customHeight="1" spans="1:8">
      <c r="A20" s="80"/>
      <c r="B20" s="60"/>
      <c r="C20" s="75"/>
      <c r="D20" s="76"/>
      <c r="E20" s="78" t="s">
        <v>320</v>
      </c>
      <c r="F20" s="78"/>
      <c r="G20" s="78" t="s">
        <v>321</v>
      </c>
      <c r="H20" s="76"/>
    </row>
    <row r="21" ht="22.5" customHeight="1" spans="1:8">
      <c r="A21" s="34"/>
      <c r="B21" s="60"/>
      <c r="C21" s="35"/>
      <c r="D21" s="76"/>
      <c r="E21" s="78" t="s">
        <v>322</v>
      </c>
      <c r="F21" s="78"/>
      <c r="G21" s="78"/>
      <c r="H21" s="76"/>
    </row>
    <row r="22" ht="18" customHeight="1" spans="1:8">
      <c r="A22" s="35"/>
      <c r="B22" s="60"/>
      <c r="C22" s="35"/>
      <c r="D22" s="76"/>
      <c r="E22" s="82" t="s">
        <v>323</v>
      </c>
      <c r="F22" s="82"/>
      <c r="G22" s="82"/>
      <c r="H22" s="76"/>
    </row>
    <row r="23" ht="19.5" customHeight="1" spans="1:8">
      <c r="A23" s="35"/>
      <c r="B23" s="60"/>
      <c r="C23" s="35"/>
      <c r="D23" s="76"/>
      <c r="E23" s="82" t="s">
        <v>324</v>
      </c>
      <c r="F23" s="82"/>
      <c r="G23" s="82"/>
      <c r="H23" s="76"/>
    </row>
    <row r="24" ht="21.75" customHeight="1" spans="1:8">
      <c r="A24" s="35"/>
      <c r="B24" s="60"/>
      <c r="C24" s="75"/>
      <c r="D24" s="83"/>
      <c r="E24" s="82" t="s">
        <v>325</v>
      </c>
      <c r="F24" s="82"/>
      <c r="G24" s="82"/>
      <c r="H24" s="76"/>
    </row>
    <row r="25" ht="21.75" customHeight="1" spans="1:8">
      <c r="A25" s="35"/>
      <c r="B25" s="60"/>
      <c r="C25" s="75"/>
      <c r="D25" s="83"/>
      <c r="E25" s="82"/>
      <c r="F25" s="82"/>
      <c r="G25" s="82"/>
      <c r="H25" s="76"/>
    </row>
    <row r="26" ht="23.25" customHeight="1" spans="1:8">
      <c r="A26" s="35"/>
      <c r="B26" s="60"/>
      <c r="C26" s="75"/>
      <c r="D26" s="83"/>
      <c r="E26" s="74"/>
      <c r="F26" s="74"/>
      <c r="G26" s="74"/>
      <c r="H26" s="84"/>
    </row>
    <row r="27" ht="18" customHeight="1" spans="1:8">
      <c r="A27" s="73" t="s">
        <v>120</v>
      </c>
      <c r="B27" s="81">
        <f>SUM(B6,B9,B10,B12,B13,B14,B15)</f>
        <v>0</v>
      </c>
      <c r="C27" s="73" t="s">
        <v>121</v>
      </c>
      <c r="D27" s="83">
        <f>SUM(D6:D20)</f>
        <v>0</v>
      </c>
      <c r="E27" s="73" t="s">
        <v>121</v>
      </c>
      <c r="F27" s="73"/>
      <c r="G27" s="73" t="s">
        <v>121</v>
      </c>
      <c r="H27" s="84">
        <f>SUM(H6,H11,H21,H22,H23)</f>
        <v>0</v>
      </c>
    </row>
    <row r="28" customHeight="1" spans="2:8">
      <c r="B28" s="20"/>
      <c r="D28" s="20"/>
      <c r="H28" s="20"/>
    </row>
    <row r="29" customHeight="1" spans="2:8">
      <c r="B29" s="20"/>
      <c r="D29" s="20"/>
      <c r="H29" s="20"/>
    </row>
    <row r="30" customHeight="1" spans="2:8">
      <c r="B30" s="20"/>
      <c r="D30" s="20"/>
      <c r="H30" s="20"/>
    </row>
    <row r="31" customHeight="1" spans="2:8">
      <c r="B31" s="20"/>
      <c r="D31" s="20"/>
      <c r="H31" s="20"/>
    </row>
    <row r="32" customHeight="1" spans="2:8">
      <c r="B32" s="20"/>
      <c r="D32" s="20"/>
      <c r="H32" s="20"/>
    </row>
    <row r="33" customHeight="1" spans="2:8">
      <c r="B33" s="20"/>
      <c r="D33" s="20"/>
      <c r="H33" s="20"/>
    </row>
    <row r="34" customHeight="1" spans="2:8">
      <c r="B34" s="20"/>
      <c r="D34" s="20"/>
      <c r="H34" s="20"/>
    </row>
    <row r="35" customHeight="1" spans="2:8">
      <c r="B35" s="20"/>
      <c r="D35" s="20"/>
      <c r="H35" s="20"/>
    </row>
    <row r="36" customHeight="1" spans="2:8">
      <c r="B36" s="20"/>
      <c r="D36" s="20"/>
      <c r="H36" s="20"/>
    </row>
    <row r="37" customHeight="1" spans="2:8">
      <c r="B37" s="20"/>
      <c r="D37" s="20"/>
      <c r="H37" s="20"/>
    </row>
    <row r="38" customHeight="1" spans="2:8">
      <c r="B38" s="20"/>
      <c r="D38" s="20"/>
      <c r="H38" s="20"/>
    </row>
    <row r="39" customHeight="1" spans="2:8">
      <c r="B39" s="20"/>
      <c r="D39" s="20"/>
      <c r="H39" s="20"/>
    </row>
    <row r="40" customHeight="1" spans="2:4">
      <c r="B40" s="20"/>
      <c r="D40" s="20"/>
    </row>
    <row r="41" customHeight="1" spans="2:4">
      <c r="B41" s="20"/>
      <c r="D41" s="20"/>
    </row>
    <row r="42" customHeight="1" spans="2:4">
      <c r="B42" s="20"/>
      <c r="D42" s="20"/>
    </row>
    <row r="43" customHeight="1" spans="2:2">
      <c r="B43" s="20"/>
    </row>
    <row r="44" customHeight="1" spans="2:2">
      <c r="B44" s="20"/>
    </row>
    <row r="45" customHeight="1" spans="2:2">
      <c r="B45" s="20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showGridLines="0" showZeros="0" workbookViewId="0">
      <selection activeCell="H9" sqref="H9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20" t="s">
        <v>30</v>
      </c>
    </row>
    <row r="2" ht="28.5" customHeight="1" spans="1:4">
      <c r="A2" s="21" t="s">
        <v>31</v>
      </c>
      <c r="B2" s="21"/>
      <c r="C2" s="21"/>
      <c r="D2" s="21"/>
    </row>
    <row r="3" ht="22.5" customHeight="1" spans="4:4">
      <c r="D3" s="41" t="s">
        <v>39</v>
      </c>
    </row>
    <row r="4" ht="22.5" customHeight="1" spans="1:4">
      <c r="A4" s="43" t="s">
        <v>131</v>
      </c>
      <c r="B4" s="29" t="s">
        <v>326</v>
      </c>
      <c r="C4" s="43" t="s">
        <v>327</v>
      </c>
      <c r="D4" s="43" t="s">
        <v>328</v>
      </c>
    </row>
    <row r="5" ht="15.75" customHeight="1" spans="1:4">
      <c r="A5" s="56"/>
      <c r="B5" s="57" t="s">
        <v>134</v>
      </c>
      <c r="C5" s="58">
        <v>1139.81</v>
      </c>
      <c r="D5" s="59"/>
    </row>
    <row r="6" ht="18" customHeight="1" spans="1:4">
      <c r="A6" s="32" t="s">
        <v>160</v>
      </c>
      <c r="B6" s="32" t="s">
        <v>144</v>
      </c>
      <c r="C6" s="58">
        <v>1139.81</v>
      </c>
      <c r="D6" s="34"/>
    </row>
    <row r="7" ht="18" customHeight="1" spans="1:4">
      <c r="A7" s="32" t="s">
        <v>167</v>
      </c>
      <c r="B7" s="32" t="s">
        <v>329</v>
      </c>
      <c r="C7" s="60">
        <v>13.74</v>
      </c>
      <c r="D7" s="61" t="s">
        <v>330</v>
      </c>
    </row>
    <row r="8" ht="18" customHeight="1" spans="1:4">
      <c r="A8" s="32" t="s">
        <v>167</v>
      </c>
      <c r="B8" s="32" t="s">
        <v>331</v>
      </c>
      <c r="C8" s="60">
        <v>0.3</v>
      </c>
      <c r="D8" s="58" t="s">
        <v>332</v>
      </c>
    </row>
    <row r="9" ht="18" customHeight="1" spans="1:4">
      <c r="A9" s="32" t="s">
        <v>167</v>
      </c>
      <c r="B9" s="32" t="s">
        <v>333</v>
      </c>
      <c r="C9" s="60">
        <v>6</v>
      </c>
      <c r="D9" s="58" t="s">
        <v>334</v>
      </c>
    </row>
    <row r="10" ht="18" customHeight="1" spans="1:4">
      <c r="A10" s="32" t="s">
        <v>167</v>
      </c>
      <c r="B10" s="32" t="s">
        <v>335</v>
      </c>
      <c r="C10" s="60">
        <v>254.24</v>
      </c>
      <c r="D10" s="58" t="s">
        <v>336</v>
      </c>
    </row>
    <row r="11" ht="18" customHeight="1" spans="1:4">
      <c r="A11" s="32" t="s">
        <v>167</v>
      </c>
      <c r="B11" s="32" t="s">
        <v>337</v>
      </c>
      <c r="C11" s="60">
        <v>302.04</v>
      </c>
      <c r="D11" s="62" t="s">
        <v>338</v>
      </c>
    </row>
    <row r="12" ht="18" customHeight="1" spans="1:4">
      <c r="A12" s="32" t="s">
        <v>167</v>
      </c>
      <c r="B12" s="32" t="s">
        <v>339</v>
      </c>
      <c r="C12" s="60">
        <v>25.2</v>
      </c>
      <c r="D12" s="62" t="s">
        <v>340</v>
      </c>
    </row>
    <row r="13" ht="18" customHeight="1" spans="1:4">
      <c r="A13" s="32" t="s">
        <v>167</v>
      </c>
      <c r="B13" s="32" t="s">
        <v>341</v>
      </c>
      <c r="C13" s="60">
        <v>8.1</v>
      </c>
      <c r="D13" s="62" t="s">
        <v>342</v>
      </c>
    </row>
    <row r="14" ht="18" customHeight="1" spans="1:4">
      <c r="A14" s="32" t="s">
        <v>167</v>
      </c>
      <c r="B14" s="32" t="s">
        <v>343</v>
      </c>
      <c r="C14" s="60">
        <v>42</v>
      </c>
      <c r="D14" s="62" t="s">
        <v>344</v>
      </c>
    </row>
    <row r="15" ht="18" customHeight="1" spans="1:4">
      <c r="A15" s="32" t="s">
        <v>167</v>
      </c>
      <c r="B15" s="32" t="s">
        <v>345</v>
      </c>
      <c r="C15" s="60">
        <v>47.33</v>
      </c>
      <c r="D15" s="63" t="s">
        <v>346</v>
      </c>
    </row>
    <row r="16" ht="18" customHeight="1" spans="1:4">
      <c r="A16" s="32" t="s">
        <v>167</v>
      </c>
      <c r="B16" s="32" t="s">
        <v>347</v>
      </c>
      <c r="C16" s="60">
        <v>13.81</v>
      </c>
      <c r="D16" s="62" t="s">
        <v>348</v>
      </c>
    </row>
    <row r="17" ht="18" customHeight="1" spans="1:4">
      <c r="A17" s="32" t="s">
        <v>167</v>
      </c>
      <c r="B17" s="32" t="s">
        <v>349</v>
      </c>
      <c r="C17" s="60">
        <v>7.2</v>
      </c>
      <c r="D17" s="62" t="s">
        <v>350</v>
      </c>
    </row>
    <row r="18" ht="18" customHeight="1" spans="1:4">
      <c r="A18" s="32" t="s">
        <v>167</v>
      </c>
      <c r="B18" s="32" t="s">
        <v>351</v>
      </c>
      <c r="C18" s="60">
        <v>3</v>
      </c>
      <c r="D18" s="62" t="s">
        <v>352</v>
      </c>
    </row>
    <row r="19" ht="18" customHeight="1" spans="1:4">
      <c r="A19" s="32" t="s">
        <v>167</v>
      </c>
      <c r="B19" s="32" t="s">
        <v>353</v>
      </c>
      <c r="C19" s="60">
        <v>407.85</v>
      </c>
      <c r="D19" s="62" t="s">
        <v>354</v>
      </c>
    </row>
    <row r="20" ht="18" customHeight="1" spans="1:4">
      <c r="A20" s="32" t="s">
        <v>167</v>
      </c>
      <c r="B20" s="32" t="s">
        <v>355</v>
      </c>
      <c r="C20" s="60">
        <v>9</v>
      </c>
      <c r="D20" s="62" t="s">
        <v>356</v>
      </c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showGridLines="0" showZeros="0" tabSelected="1" workbookViewId="0">
      <selection activeCell="I7" sqref="I7"/>
    </sheetView>
  </sheetViews>
  <sheetFormatPr defaultColWidth="9.16666666666667" defaultRowHeight="12.75" customHeight="1"/>
  <cols>
    <col min="1" max="1" width="6.83333333333333" customWidth="1"/>
    <col min="2" max="2" width="6.16666666666667" customWidth="1"/>
    <col min="3" max="3" width="6.83333333333333" customWidth="1"/>
    <col min="4" max="4" width="10.8333333333333" customWidth="1"/>
    <col min="5" max="5" width="25.5" customWidth="1"/>
    <col min="6" max="6" width="34.8333333333333" customWidth="1"/>
    <col min="7" max="7" width="15.8333333333333" customWidth="1"/>
    <col min="8" max="8" width="16.6666666666667" customWidth="1"/>
    <col min="9" max="9" width="12.1666666666667" customWidth="1"/>
    <col min="10" max="10" width="9" customWidth="1"/>
    <col min="11" max="11" width="8.83333333333333" customWidth="1"/>
    <col min="12" max="12" width="15.3333333333333" customWidth="1"/>
    <col min="13" max="253" width="9.16666666666667" customWidth="1"/>
  </cols>
  <sheetData>
    <row r="1" ht="29.25" customHeight="1" spans="1:1">
      <c r="A1" s="20" t="s">
        <v>32</v>
      </c>
    </row>
    <row r="2" ht="23.25" customHeight="1" spans="1:14">
      <c r="A2" s="21" t="s">
        <v>33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6.25" customHeight="1" spans="12:14">
      <c r="L3" s="41"/>
      <c r="N3" s="41" t="s">
        <v>39</v>
      </c>
    </row>
    <row r="4" ht="33" customHeight="1" spans="1:14">
      <c r="A4" s="27" t="s">
        <v>357</v>
      </c>
      <c r="B4" s="27"/>
      <c r="C4" s="27"/>
      <c r="D4" s="27" t="s">
        <v>131</v>
      </c>
      <c r="E4" s="23" t="s">
        <v>358</v>
      </c>
      <c r="F4" s="27" t="s">
        <v>359</v>
      </c>
      <c r="G4" s="42" t="s">
        <v>360</v>
      </c>
      <c r="H4" s="36" t="s">
        <v>361</v>
      </c>
      <c r="I4" s="27" t="s">
        <v>362</v>
      </c>
      <c r="J4" s="27" t="s">
        <v>363</v>
      </c>
      <c r="K4" s="27"/>
      <c r="L4" s="37" t="s">
        <v>364</v>
      </c>
      <c r="M4" s="27" t="s">
        <v>365</v>
      </c>
      <c r="N4" s="22" t="s">
        <v>366</v>
      </c>
    </row>
    <row r="5" ht="18" customHeight="1" spans="1:14">
      <c r="A5" s="43" t="s">
        <v>367</v>
      </c>
      <c r="B5" s="43" t="s">
        <v>368</v>
      </c>
      <c r="C5" s="43" t="s">
        <v>369</v>
      </c>
      <c r="D5" s="27"/>
      <c r="E5" s="23"/>
      <c r="F5" s="27"/>
      <c r="G5" s="44"/>
      <c r="H5" s="36"/>
      <c r="I5" s="27"/>
      <c r="J5" s="27" t="s">
        <v>367</v>
      </c>
      <c r="K5" s="27" t="s">
        <v>368</v>
      </c>
      <c r="L5" s="39"/>
      <c r="M5" s="27"/>
      <c r="N5" s="22"/>
    </row>
    <row r="6" ht="18" customHeight="1" spans="1:14">
      <c r="A6" s="45">
        <v>201</v>
      </c>
      <c r="B6" s="45">
        <v>38</v>
      </c>
      <c r="C6" s="46" t="s">
        <v>370</v>
      </c>
      <c r="D6" s="45">
        <v>234</v>
      </c>
      <c r="E6" s="45" t="s">
        <v>371</v>
      </c>
      <c r="F6" s="47" t="s">
        <v>372</v>
      </c>
      <c r="G6" s="45" t="s">
        <v>373</v>
      </c>
      <c r="H6" s="45" t="s">
        <v>374</v>
      </c>
      <c r="I6" s="45" t="s">
        <v>375</v>
      </c>
      <c r="J6" s="52">
        <v>502</v>
      </c>
      <c r="K6" s="46" t="s">
        <v>376</v>
      </c>
      <c r="L6" s="46" t="s">
        <v>377</v>
      </c>
      <c r="M6" s="53">
        <v>6</v>
      </c>
      <c r="N6" s="45"/>
    </row>
    <row r="7" ht="18" customHeight="1" spans="1:14">
      <c r="A7" s="46">
        <v>201</v>
      </c>
      <c r="B7" s="46">
        <v>38</v>
      </c>
      <c r="C7" s="46" t="s">
        <v>370</v>
      </c>
      <c r="D7" s="48">
        <v>234</v>
      </c>
      <c r="E7" s="48" t="s">
        <v>378</v>
      </c>
      <c r="F7" s="48" t="s">
        <v>379</v>
      </c>
      <c r="G7" s="48"/>
      <c r="H7" s="48" t="s">
        <v>380</v>
      </c>
      <c r="I7" s="48" t="s">
        <v>381</v>
      </c>
      <c r="J7" s="46">
        <v>502</v>
      </c>
      <c r="K7" s="46" t="s">
        <v>376</v>
      </c>
      <c r="L7" s="46" t="s">
        <v>382</v>
      </c>
      <c r="M7" s="54">
        <v>254.24</v>
      </c>
      <c r="N7" s="48"/>
    </row>
    <row r="8" ht="18" customHeight="1" spans="1:14">
      <c r="A8" s="45">
        <v>201</v>
      </c>
      <c r="B8" s="45">
        <v>38</v>
      </c>
      <c r="C8" s="46" t="s">
        <v>370</v>
      </c>
      <c r="D8" s="45">
        <v>234</v>
      </c>
      <c r="E8" s="48" t="s">
        <v>383</v>
      </c>
      <c r="F8" s="47" t="s">
        <v>384</v>
      </c>
      <c r="G8" s="47"/>
      <c r="H8" s="47" t="s">
        <v>385</v>
      </c>
      <c r="I8" s="48" t="s">
        <v>386</v>
      </c>
      <c r="J8" s="52">
        <v>502</v>
      </c>
      <c r="K8" s="46" t="s">
        <v>376</v>
      </c>
      <c r="L8" s="46" t="s">
        <v>387</v>
      </c>
      <c r="M8" s="54">
        <v>53.82</v>
      </c>
      <c r="N8" s="48"/>
    </row>
    <row r="9" ht="18" customHeight="1" spans="1:15">
      <c r="A9" s="45">
        <v>201</v>
      </c>
      <c r="B9" s="45">
        <v>38</v>
      </c>
      <c r="C9" s="46" t="s">
        <v>370</v>
      </c>
      <c r="D9" s="45">
        <v>234</v>
      </c>
      <c r="E9" s="48" t="s">
        <v>383</v>
      </c>
      <c r="F9" s="47" t="s">
        <v>388</v>
      </c>
      <c r="G9" s="47"/>
      <c r="H9" s="47" t="s">
        <v>389</v>
      </c>
      <c r="I9" s="48" t="s">
        <v>390</v>
      </c>
      <c r="J9" s="46">
        <v>502</v>
      </c>
      <c r="K9" s="46" t="s">
        <v>376</v>
      </c>
      <c r="L9" s="46" t="s">
        <v>391</v>
      </c>
      <c r="M9" s="54">
        <v>12.4</v>
      </c>
      <c r="N9" s="47"/>
      <c r="O9" s="20"/>
    </row>
    <row r="10" ht="18" customHeight="1" spans="1:15">
      <c r="A10" s="46">
        <v>201</v>
      </c>
      <c r="B10" s="46">
        <v>38</v>
      </c>
      <c r="C10" s="46" t="s">
        <v>370</v>
      </c>
      <c r="D10" s="48">
        <v>234</v>
      </c>
      <c r="E10" s="48" t="s">
        <v>383</v>
      </c>
      <c r="F10" s="47" t="s">
        <v>392</v>
      </c>
      <c r="G10" s="47"/>
      <c r="H10" s="47" t="s">
        <v>393</v>
      </c>
      <c r="I10" s="48" t="s">
        <v>394</v>
      </c>
      <c r="J10" s="52">
        <v>502</v>
      </c>
      <c r="K10" s="46" t="s">
        <v>376</v>
      </c>
      <c r="L10" s="46" t="s">
        <v>395</v>
      </c>
      <c r="M10" s="54">
        <v>1.75</v>
      </c>
      <c r="N10" s="47"/>
      <c r="O10" s="20"/>
    </row>
    <row r="11" ht="18" customHeight="1" spans="1:15">
      <c r="A11" s="45">
        <v>201</v>
      </c>
      <c r="B11" s="45">
        <v>38</v>
      </c>
      <c r="C11" s="46" t="s">
        <v>370</v>
      </c>
      <c r="D11" s="45">
        <v>234</v>
      </c>
      <c r="E11" s="48" t="s">
        <v>383</v>
      </c>
      <c r="F11" s="47" t="s">
        <v>396</v>
      </c>
      <c r="G11" s="47"/>
      <c r="H11" s="48" t="s">
        <v>397</v>
      </c>
      <c r="I11" s="48" t="s">
        <v>398</v>
      </c>
      <c r="J11" s="46">
        <v>502</v>
      </c>
      <c r="K11" s="46" t="s">
        <v>376</v>
      </c>
      <c r="L11" s="46" t="s">
        <v>399</v>
      </c>
      <c r="M11" s="54">
        <v>20</v>
      </c>
      <c r="N11" s="47"/>
      <c r="O11" s="20"/>
    </row>
    <row r="12" ht="18" customHeight="1" spans="1:15">
      <c r="A12" s="45">
        <v>201</v>
      </c>
      <c r="B12" s="45">
        <v>38</v>
      </c>
      <c r="C12" s="46" t="s">
        <v>370</v>
      </c>
      <c r="D12" s="45">
        <v>234</v>
      </c>
      <c r="E12" s="48" t="s">
        <v>383</v>
      </c>
      <c r="F12" s="47" t="s">
        <v>400</v>
      </c>
      <c r="G12" s="47"/>
      <c r="H12" s="48" t="s">
        <v>401</v>
      </c>
      <c r="I12" s="48" t="s">
        <v>398</v>
      </c>
      <c r="J12" s="46" t="s">
        <v>402</v>
      </c>
      <c r="K12" s="46" t="s">
        <v>403</v>
      </c>
      <c r="L12" s="46" t="s">
        <v>404</v>
      </c>
      <c r="M12" s="54">
        <v>30</v>
      </c>
      <c r="N12" s="47"/>
      <c r="O12" s="20"/>
    </row>
    <row r="13" ht="27" customHeight="1" spans="1:14">
      <c r="A13" s="46">
        <v>201</v>
      </c>
      <c r="B13" s="46">
        <v>38</v>
      </c>
      <c r="C13" s="46" t="s">
        <v>370</v>
      </c>
      <c r="D13" s="48">
        <v>234</v>
      </c>
      <c r="E13" s="48" t="s">
        <v>383</v>
      </c>
      <c r="F13" s="43" t="s">
        <v>405</v>
      </c>
      <c r="G13" s="47"/>
      <c r="H13" s="48" t="s">
        <v>406</v>
      </c>
      <c r="I13" s="48" t="s">
        <v>407</v>
      </c>
      <c r="J13" s="46" t="s">
        <v>402</v>
      </c>
      <c r="K13" s="46" t="s">
        <v>376</v>
      </c>
      <c r="L13" s="46" t="s">
        <v>382</v>
      </c>
      <c r="M13" s="54">
        <v>80</v>
      </c>
      <c r="N13" s="48"/>
    </row>
    <row r="14" ht="27" customHeight="1" spans="1:14">
      <c r="A14" s="45">
        <v>201</v>
      </c>
      <c r="B14" s="45">
        <v>38</v>
      </c>
      <c r="C14" s="46" t="s">
        <v>370</v>
      </c>
      <c r="D14" s="45">
        <v>234</v>
      </c>
      <c r="E14" s="48" t="s">
        <v>383</v>
      </c>
      <c r="F14" s="47" t="s">
        <v>408</v>
      </c>
      <c r="G14" s="47"/>
      <c r="H14" s="48" t="s">
        <v>409</v>
      </c>
      <c r="I14" s="48" t="s">
        <v>375</v>
      </c>
      <c r="J14" s="46" t="s">
        <v>402</v>
      </c>
      <c r="K14" s="46" t="s">
        <v>376</v>
      </c>
      <c r="L14" s="46" t="s">
        <v>410</v>
      </c>
      <c r="M14" s="54">
        <v>15</v>
      </c>
      <c r="N14" s="48"/>
    </row>
    <row r="15" ht="18" customHeight="1" spans="1:14">
      <c r="A15" s="45">
        <v>201</v>
      </c>
      <c r="B15" s="45">
        <v>38</v>
      </c>
      <c r="C15" s="46" t="s">
        <v>370</v>
      </c>
      <c r="D15" s="45">
        <v>234</v>
      </c>
      <c r="E15" s="48" t="s">
        <v>383</v>
      </c>
      <c r="F15" s="47" t="s">
        <v>372</v>
      </c>
      <c r="G15" s="47"/>
      <c r="H15" s="48" t="s">
        <v>411</v>
      </c>
      <c r="I15" s="48" t="s">
        <v>375</v>
      </c>
      <c r="J15" s="46" t="s">
        <v>402</v>
      </c>
      <c r="K15" s="46" t="s">
        <v>376</v>
      </c>
      <c r="L15" s="46" t="s">
        <v>412</v>
      </c>
      <c r="M15" s="54">
        <v>30</v>
      </c>
      <c r="N15" s="48"/>
    </row>
    <row r="16" ht="18" customHeight="1" spans="1:14">
      <c r="A16" s="45">
        <v>201</v>
      </c>
      <c r="B16" s="45">
        <v>38</v>
      </c>
      <c r="C16" s="46" t="s">
        <v>370</v>
      </c>
      <c r="D16" s="45">
        <v>234</v>
      </c>
      <c r="E16" s="48" t="s">
        <v>383</v>
      </c>
      <c r="F16" s="47" t="s">
        <v>413</v>
      </c>
      <c r="G16" s="35"/>
      <c r="H16" s="49" t="s">
        <v>414</v>
      </c>
      <c r="I16" s="49" t="s">
        <v>415</v>
      </c>
      <c r="J16" s="55" t="s">
        <v>402</v>
      </c>
      <c r="K16" s="55" t="s">
        <v>376</v>
      </c>
      <c r="L16" s="55" t="s">
        <v>416</v>
      </c>
      <c r="M16" s="54">
        <v>7.5</v>
      </c>
      <c r="N16" s="35"/>
    </row>
    <row r="17" ht="18" customHeight="1" spans="1:14">
      <c r="A17" s="46">
        <v>201</v>
      </c>
      <c r="B17" s="46">
        <v>38</v>
      </c>
      <c r="C17" s="46" t="s">
        <v>370</v>
      </c>
      <c r="D17" s="48">
        <v>234</v>
      </c>
      <c r="E17" s="48" t="s">
        <v>383</v>
      </c>
      <c r="F17" s="47" t="s">
        <v>417</v>
      </c>
      <c r="G17" s="35"/>
      <c r="H17" s="48" t="s">
        <v>418</v>
      </c>
      <c r="I17" s="48" t="s">
        <v>419</v>
      </c>
      <c r="J17" s="46" t="s">
        <v>402</v>
      </c>
      <c r="K17" s="46" t="s">
        <v>376</v>
      </c>
      <c r="L17" s="46" t="s">
        <v>420</v>
      </c>
      <c r="M17" s="54">
        <v>70</v>
      </c>
      <c r="N17" s="35"/>
    </row>
    <row r="18" ht="18" customHeight="1" spans="1:14">
      <c r="A18" s="45">
        <v>201</v>
      </c>
      <c r="B18" s="45">
        <v>38</v>
      </c>
      <c r="C18" s="46" t="s">
        <v>370</v>
      </c>
      <c r="D18" s="45">
        <v>234</v>
      </c>
      <c r="E18" s="47" t="s">
        <v>421</v>
      </c>
      <c r="F18" s="47" t="s">
        <v>422</v>
      </c>
      <c r="G18" s="47"/>
      <c r="H18" s="47" t="s">
        <v>423</v>
      </c>
      <c r="I18" s="47" t="s">
        <v>398</v>
      </c>
      <c r="J18" s="50">
        <v>502</v>
      </c>
      <c r="K18" s="46" t="s">
        <v>403</v>
      </c>
      <c r="L18" s="50" t="s">
        <v>424</v>
      </c>
      <c r="M18" s="54">
        <v>3</v>
      </c>
      <c r="N18" s="47"/>
    </row>
    <row r="19" ht="18" customHeight="1" spans="1:14">
      <c r="A19" s="46">
        <v>201</v>
      </c>
      <c r="B19" s="46">
        <v>38</v>
      </c>
      <c r="C19" s="46" t="s">
        <v>370</v>
      </c>
      <c r="D19" s="48">
        <v>234</v>
      </c>
      <c r="E19" s="47" t="s">
        <v>421</v>
      </c>
      <c r="F19" s="47" t="s">
        <v>422</v>
      </c>
      <c r="G19" s="47"/>
      <c r="H19" s="47" t="s">
        <v>423</v>
      </c>
      <c r="I19" s="47" t="s">
        <v>398</v>
      </c>
      <c r="J19" s="50">
        <v>502</v>
      </c>
      <c r="K19" s="46" t="s">
        <v>403</v>
      </c>
      <c r="L19" s="50" t="s">
        <v>425</v>
      </c>
      <c r="M19" s="54">
        <v>5</v>
      </c>
      <c r="N19" s="47"/>
    </row>
    <row r="20" ht="18" customHeight="1" spans="1:14">
      <c r="A20" s="45">
        <v>201</v>
      </c>
      <c r="B20" s="45">
        <v>38</v>
      </c>
      <c r="C20" s="46" t="s">
        <v>370</v>
      </c>
      <c r="D20" s="45">
        <v>234</v>
      </c>
      <c r="E20" s="47" t="s">
        <v>421</v>
      </c>
      <c r="F20" s="47" t="s">
        <v>422</v>
      </c>
      <c r="G20" s="47"/>
      <c r="H20" s="47" t="s">
        <v>426</v>
      </c>
      <c r="I20" s="47" t="s">
        <v>398</v>
      </c>
      <c r="J20" s="50">
        <v>502</v>
      </c>
      <c r="K20" s="46" t="s">
        <v>403</v>
      </c>
      <c r="L20" s="50" t="s">
        <v>427</v>
      </c>
      <c r="M20" s="54">
        <v>12</v>
      </c>
      <c r="N20" s="47"/>
    </row>
    <row r="21" ht="18" customHeight="1" spans="1:14">
      <c r="A21" s="45">
        <v>201</v>
      </c>
      <c r="B21" s="45">
        <v>38</v>
      </c>
      <c r="C21" s="46" t="s">
        <v>370</v>
      </c>
      <c r="D21" s="45">
        <v>234</v>
      </c>
      <c r="E21" s="47" t="s">
        <v>421</v>
      </c>
      <c r="F21" s="47" t="s">
        <v>422</v>
      </c>
      <c r="G21" s="47"/>
      <c r="H21" s="47" t="s">
        <v>428</v>
      </c>
      <c r="I21" s="47" t="s">
        <v>398</v>
      </c>
      <c r="J21" s="50">
        <v>502</v>
      </c>
      <c r="K21" s="46" t="s">
        <v>403</v>
      </c>
      <c r="L21" s="50" t="s">
        <v>425</v>
      </c>
      <c r="M21" s="54">
        <v>5.2</v>
      </c>
      <c r="N21" s="47"/>
    </row>
    <row r="22" ht="18" customHeight="1" spans="1:14">
      <c r="A22" s="45">
        <v>201</v>
      </c>
      <c r="B22" s="45">
        <v>38</v>
      </c>
      <c r="C22" s="46" t="s">
        <v>370</v>
      </c>
      <c r="D22" s="45">
        <v>234</v>
      </c>
      <c r="E22" s="47" t="s">
        <v>429</v>
      </c>
      <c r="F22" s="47" t="s">
        <v>413</v>
      </c>
      <c r="G22" s="47"/>
      <c r="H22" s="49" t="s">
        <v>430</v>
      </c>
      <c r="I22" s="49" t="s">
        <v>431</v>
      </c>
      <c r="J22" s="55" t="s">
        <v>402</v>
      </c>
      <c r="K22" s="55" t="s">
        <v>376</v>
      </c>
      <c r="L22" s="55" t="s">
        <v>416</v>
      </c>
      <c r="M22" s="54">
        <v>6</v>
      </c>
      <c r="N22" s="47"/>
    </row>
    <row r="23" ht="18" customHeight="1" spans="1:14">
      <c r="A23" s="45">
        <v>201</v>
      </c>
      <c r="B23" s="45">
        <v>38</v>
      </c>
      <c r="C23" s="46" t="s">
        <v>370</v>
      </c>
      <c r="D23" s="45">
        <v>234</v>
      </c>
      <c r="E23" s="47" t="s">
        <v>432</v>
      </c>
      <c r="F23" s="47" t="s">
        <v>372</v>
      </c>
      <c r="G23" s="47"/>
      <c r="H23" s="47" t="s">
        <v>433</v>
      </c>
      <c r="I23" s="47" t="s">
        <v>375</v>
      </c>
      <c r="J23" s="50" t="s">
        <v>402</v>
      </c>
      <c r="K23" s="50" t="s">
        <v>376</v>
      </c>
      <c r="L23" s="50" t="s">
        <v>434</v>
      </c>
      <c r="M23" s="54">
        <v>10</v>
      </c>
      <c r="N23" s="47"/>
    </row>
    <row r="24" ht="18" customHeight="1" spans="1:14">
      <c r="A24" s="45">
        <v>201</v>
      </c>
      <c r="B24" s="45">
        <v>38</v>
      </c>
      <c r="C24" s="46" t="s">
        <v>370</v>
      </c>
      <c r="D24" s="45">
        <v>234</v>
      </c>
      <c r="E24" s="47" t="s">
        <v>432</v>
      </c>
      <c r="F24" s="47" t="s">
        <v>408</v>
      </c>
      <c r="G24" s="47"/>
      <c r="H24" s="47" t="s">
        <v>435</v>
      </c>
      <c r="I24" s="47" t="s">
        <v>375</v>
      </c>
      <c r="J24" s="50" t="s">
        <v>402</v>
      </c>
      <c r="K24" s="50" t="s">
        <v>376</v>
      </c>
      <c r="L24" s="50" t="s">
        <v>436</v>
      </c>
      <c r="M24" s="54">
        <v>3</v>
      </c>
      <c r="N24" s="47"/>
    </row>
    <row r="25" ht="18" customHeight="1" spans="1:14">
      <c r="A25" s="45">
        <v>201</v>
      </c>
      <c r="B25" s="45">
        <v>38</v>
      </c>
      <c r="C25" s="46" t="s">
        <v>370</v>
      </c>
      <c r="D25" s="45">
        <v>234</v>
      </c>
      <c r="E25" s="47" t="s">
        <v>437</v>
      </c>
      <c r="F25" s="47" t="s">
        <v>422</v>
      </c>
      <c r="G25" s="47"/>
      <c r="H25" s="47" t="s">
        <v>438</v>
      </c>
      <c r="I25" s="47" t="s">
        <v>407</v>
      </c>
      <c r="J25" s="50" t="s">
        <v>402</v>
      </c>
      <c r="K25" s="50" t="s">
        <v>403</v>
      </c>
      <c r="L25" s="50" t="s">
        <v>391</v>
      </c>
      <c r="M25" s="54">
        <v>2</v>
      </c>
      <c r="N25" s="47"/>
    </row>
    <row r="26" ht="18" customHeight="1" spans="1:14">
      <c r="A26" s="45">
        <v>201</v>
      </c>
      <c r="B26" s="45">
        <v>38</v>
      </c>
      <c r="C26" s="46" t="s">
        <v>370</v>
      </c>
      <c r="D26" s="45">
        <v>234</v>
      </c>
      <c r="E26" s="47" t="s">
        <v>437</v>
      </c>
      <c r="F26" s="47" t="s">
        <v>422</v>
      </c>
      <c r="G26" s="47"/>
      <c r="H26" s="47" t="s">
        <v>439</v>
      </c>
      <c r="I26" s="47" t="s">
        <v>407</v>
      </c>
      <c r="J26" s="50" t="s">
        <v>402</v>
      </c>
      <c r="K26" s="50" t="s">
        <v>403</v>
      </c>
      <c r="L26" s="50" t="s">
        <v>440</v>
      </c>
      <c r="M26" s="54">
        <v>5</v>
      </c>
      <c r="N26" s="47"/>
    </row>
    <row r="27" ht="18" customHeight="1" spans="1:14">
      <c r="A27" s="45">
        <v>201</v>
      </c>
      <c r="B27" s="45">
        <v>38</v>
      </c>
      <c r="C27" s="46" t="s">
        <v>370</v>
      </c>
      <c r="D27" s="45">
        <v>234</v>
      </c>
      <c r="E27" s="47" t="s">
        <v>437</v>
      </c>
      <c r="F27" s="47" t="s">
        <v>372</v>
      </c>
      <c r="G27" s="47"/>
      <c r="H27" s="47" t="s">
        <v>374</v>
      </c>
      <c r="I27" s="47" t="s">
        <v>375</v>
      </c>
      <c r="J27" s="50" t="s">
        <v>402</v>
      </c>
      <c r="K27" s="50" t="s">
        <v>376</v>
      </c>
      <c r="L27" s="50" t="s">
        <v>441</v>
      </c>
      <c r="M27" s="49">
        <v>40.33</v>
      </c>
      <c r="N27" s="47"/>
    </row>
    <row r="28" ht="18" customHeight="1" spans="1:14">
      <c r="A28" s="47">
        <v>201</v>
      </c>
      <c r="B28" s="47">
        <v>38</v>
      </c>
      <c r="C28" s="50" t="s">
        <v>442</v>
      </c>
      <c r="D28" s="47">
        <v>234</v>
      </c>
      <c r="E28" s="47" t="s">
        <v>443</v>
      </c>
      <c r="F28" s="47" t="s">
        <v>372</v>
      </c>
      <c r="G28" s="47"/>
      <c r="H28" s="47" t="s">
        <v>374</v>
      </c>
      <c r="I28" s="47" t="s">
        <v>375</v>
      </c>
      <c r="J28" s="50" t="s">
        <v>402</v>
      </c>
      <c r="K28" s="50" t="s">
        <v>376</v>
      </c>
      <c r="L28" s="50" t="s">
        <v>444</v>
      </c>
      <c r="M28" s="54">
        <v>4.81</v>
      </c>
      <c r="N28" s="47"/>
    </row>
    <row r="29" ht="18" customHeight="1" spans="1:14">
      <c r="A29" s="47">
        <v>201</v>
      </c>
      <c r="B29" s="47">
        <v>38</v>
      </c>
      <c r="C29" s="50" t="s">
        <v>442</v>
      </c>
      <c r="D29" s="47">
        <v>234</v>
      </c>
      <c r="E29" s="47" t="s">
        <v>443</v>
      </c>
      <c r="F29" s="47" t="s">
        <v>422</v>
      </c>
      <c r="G29" s="47"/>
      <c r="H29" s="51" t="s">
        <v>445</v>
      </c>
      <c r="I29" s="47" t="s">
        <v>375</v>
      </c>
      <c r="J29" s="50" t="s">
        <v>402</v>
      </c>
      <c r="K29" s="50" t="s">
        <v>403</v>
      </c>
      <c r="L29" s="50" t="s">
        <v>399</v>
      </c>
      <c r="M29" s="54">
        <v>9</v>
      </c>
      <c r="N29" s="47"/>
    </row>
    <row r="30" ht="18" customHeight="1" spans="1:14">
      <c r="A30" s="47">
        <v>201</v>
      </c>
      <c r="B30" s="47">
        <v>38</v>
      </c>
      <c r="C30" s="47">
        <v>10</v>
      </c>
      <c r="D30" s="45">
        <v>234</v>
      </c>
      <c r="E30" s="47" t="s">
        <v>446</v>
      </c>
      <c r="F30" s="47" t="s">
        <v>372</v>
      </c>
      <c r="G30" s="47"/>
      <c r="H30" s="47" t="s">
        <v>433</v>
      </c>
      <c r="I30" s="47" t="s">
        <v>375</v>
      </c>
      <c r="J30" s="50" t="s">
        <v>402</v>
      </c>
      <c r="K30" s="50" t="s">
        <v>376</v>
      </c>
      <c r="L30" s="50" t="s">
        <v>382</v>
      </c>
      <c r="M30" s="54">
        <v>2</v>
      </c>
      <c r="N30" s="47"/>
    </row>
    <row r="31" ht="18" customHeight="1" spans="1:14">
      <c r="A31" s="47">
        <v>201</v>
      </c>
      <c r="B31" s="47">
        <v>38</v>
      </c>
      <c r="C31" s="47">
        <v>10</v>
      </c>
      <c r="D31" s="47">
        <v>234</v>
      </c>
      <c r="E31" s="47" t="s">
        <v>446</v>
      </c>
      <c r="F31" s="47" t="s">
        <v>408</v>
      </c>
      <c r="G31" s="47"/>
      <c r="H31" s="47" t="s">
        <v>447</v>
      </c>
      <c r="I31" s="47" t="s">
        <v>375</v>
      </c>
      <c r="J31" s="50" t="s">
        <v>402</v>
      </c>
      <c r="K31" s="50" t="s">
        <v>376</v>
      </c>
      <c r="L31" s="50" t="s">
        <v>416</v>
      </c>
      <c r="M31" s="54">
        <v>2</v>
      </c>
      <c r="N31" s="47"/>
    </row>
    <row r="32" ht="18" customHeight="1" spans="1:14">
      <c r="A32" s="47">
        <v>201</v>
      </c>
      <c r="B32" s="47">
        <v>38</v>
      </c>
      <c r="C32" s="47">
        <v>10</v>
      </c>
      <c r="D32" s="47">
        <v>234</v>
      </c>
      <c r="E32" s="47" t="s">
        <v>446</v>
      </c>
      <c r="F32" s="47" t="s">
        <v>448</v>
      </c>
      <c r="G32" s="47"/>
      <c r="H32" s="47" t="s">
        <v>449</v>
      </c>
      <c r="I32" s="47" t="s">
        <v>450</v>
      </c>
      <c r="J32" s="50" t="s">
        <v>402</v>
      </c>
      <c r="K32" s="50" t="s">
        <v>403</v>
      </c>
      <c r="L32" s="50" t="s">
        <v>427</v>
      </c>
      <c r="M32" s="54">
        <v>3.2</v>
      </c>
      <c r="N32" s="47"/>
    </row>
    <row r="33" ht="18" customHeight="1" spans="1:14">
      <c r="A33" s="47">
        <v>201</v>
      </c>
      <c r="B33" s="47">
        <v>38</v>
      </c>
      <c r="C33" s="47">
        <v>15</v>
      </c>
      <c r="D33" s="45">
        <v>234</v>
      </c>
      <c r="E33" s="47" t="s">
        <v>451</v>
      </c>
      <c r="F33" s="47" t="s">
        <v>372</v>
      </c>
      <c r="G33" s="47"/>
      <c r="H33" s="47" t="s">
        <v>374</v>
      </c>
      <c r="I33" s="47" t="s">
        <v>375</v>
      </c>
      <c r="J33" s="47">
        <v>502</v>
      </c>
      <c r="K33" s="50" t="s">
        <v>376</v>
      </c>
      <c r="L33" s="50" t="s">
        <v>452</v>
      </c>
      <c r="M33" s="54">
        <v>3</v>
      </c>
      <c r="N33" s="47"/>
    </row>
    <row r="34" ht="18" customHeight="1" spans="1:14">
      <c r="A34" s="47">
        <v>201</v>
      </c>
      <c r="B34" s="47">
        <v>38</v>
      </c>
      <c r="C34" s="47">
        <v>16</v>
      </c>
      <c r="D34" s="47">
        <v>234</v>
      </c>
      <c r="E34" s="47" t="s">
        <v>453</v>
      </c>
      <c r="F34" s="47" t="s">
        <v>448</v>
      </c>
      <c r="G34" s="47"/>
      <c r="H34" s="47" t="s">
        <v>454</v>
      </c>
      <c r="I34" s="47" t="s">
        <v>455</v>
      </c>
      <c r="J34" s="47">
        <v>502</v>
      </c>
      <c r="K34" s="50" t="s">
        <v>403</v>
      </c>
      <c r="L34" s="50" t="s">
        <v>456</v>
      </c>
      <c r="M34" s="54">
        <v>407.85</v>
      </c>
      <c r="N34" s="47"/>
    </row>
    <row r="35" ht="18" customHeight="1" spans="1:14">
      <c r="A35" s="47">
        <v>201</v>
      </c>
      <c r="B35" s="47">
        <v>38</v>
      </c>
      <c r="C35" s="47">
        <v>99</v>
      </c>
      <c r="D35" s="47">
        <v>234</v>
      </c>
      <c r="E35" s="47" t="s">
        <v>457</v>
      </c>
      <c r="F35" s="47" t="s">
        <v>458</v>
      </c>
      <c r="G35" s="47"/>
      <c r="H35" s="47" t="s">
        <v>459</v>
      </c>
      <c r="I35" s="47" t="s">
        <v>375</v>
      </c>
      <c r="J35" s="47">
        <v>502</v>
      </c>
      <c r="K35" s="50" t="s">
        <v>376</v>
      </c>
      <c r="L35" s="50" t="s">
        <v>425</v>
      </c>
      <c r="M35" s="54">
        <v>9</v>
      </c>
      <c r="N35" s="35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88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workbookViewId="0">
      <selection activeCell="A17" sqref="A17"/>
    </sheetView>
  </sheetViews>
  <sheetFormatPr defaultColWidth="9.16666666666667" defaultRowHeight="12.75" customHeight="1"/>
  <cols>
    <col min="1" max="1" width="11.6666666666667" customWidth="1"/>
    <col min="2" max="2" width="28.1666666666667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20" t="s">
        <v>34</v>
      </c>
    </row>
    <row r="2" ht="28.5" customHeight="1" spans="1:29">
      <c r="A2" s="21" t="s">
        <v>35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ht="22.5" customHeight="1" spans="29:29">
      <c r="AC3" s="41" t="s">
        <v>39</v>
      </c>
    </row>
    <row r="4" ht="17.25" customHeight="1" spans="1:29">
      <c r="A4" s="22" t="s">
        <v>131</v>
      </c>
      <c r="B4" s="22" t="s">
        <v>132</v>
      </c>
      <c r="C4" s="23" t="s">
        <v>460</v>
      </c>
      <c r="D4" s="24"/>
      <c r="E4" s="24"/>
      <c r="F4" s="24"/>
      <c r="G4" s="24"/>
      <c r="H4" s="24"/>
      <c r="I4" s="24"/>
      <c r="J4" s="24"/>
      <c r="K4" s="36"/>
      <c r="L4" s="23" t="s">
        <v>461</v>
      </c>
      <c r="M4" s="24"/>
      <c r="N4" s="24"/>
      <c r="O4" s="24"/>
      <c r="P4" s="24"/>
      <c r="Q4" s="24"/>
      <c r="R4" s="24"/>
      <c r="S4" s="24"/>
      <c r="T4" s="36"/>
      <c r="U4" s="23" t="s">
        <v>462</v>
      </c>
      <c r="V4" s="24"/>
      <c r="W4" s="24"/>
      <c r="X4" s="24"/>
      <c r="Y4" s="24"/>
      <c r="Z4" s="24"/>
      <c r="AA4" s="24"/>
      <c r="AB4" s="24"/>
      <c r="AC4" s="36"/>
    </row>
    <row r="5" ht="17.25" customHeight="1" spans="1:29">
      <c r="A5" s="22"/>
      <c r="B5" s="22"/>
      <c r="C5" s="25" t="s">
        <v>134</v>
      </c>
      <c r="D5" s="23" t="s">
        <v>463</v>
      </c>
      <c r="E5" s="24"/>
      <c r="F5" s="24"/>
      <c r="G5" s="24"/>
      <c r="H5" s="24"/>
      <c r="I5" s="36"/>
      <c r="J5" s="37" t="s">
        <v>464</v>
      </c>
      <c r="K5" s="37" t="s">
        <v>465</v>
      </c>
      <c r="L5" s="25" t="s">
        <v>134</v>
      </c>
      <c r="M5" s="23" t="s">
        <v>463</v>
      </c>
      <c r="N5" s="24"/>
      <c r="O5" s="24"/>
      <c r="P5" s="24"/>
      <c r="Q5" s="24"/>
      <c r="R5" s="36"/>
      <c r="S5" s="37" t="s">
        <v>464</v>
      </c>
      <c r="T5" s="37" t="s">
        <v>465</v>
      </c>
      <c r="U5" s="25" t="s">
        <v>134</v>
      </c>
      <c r="V5" s="23" t="s">
        <v>463</v>
      </c>
      <c r="W5" s="24"/>
      <c r="X5" s="24"/>
      <c r="Y5" s="24"/>
      <c r="Z5" s="24"/>
      <c r="AA5" s="36"/>
      <c r="AB5" s="37" t="s">
        <v>464</v>
      </c>
      <c r="AC5" s="37" t="s">
        <v>465</v>
      </c>
    </row>
    <row r="6" ht="23.25" customHeight="1" spans="1:29">
      <c r="A6" s="22"/>
      <c r="B6" s="22"/>
      <c r="C6" s="26"/>
      <c r="D6" s="27" t="s">
        <v>142</v>
      </c>
      <c r="E6" s="27" t="s">
        <v>466</v>
      </c>
      <c r="F6" s="27" t="s">
        <v>259</v>
      </c>
      <c r="G6" s="27" t="s">
        <v>467</v>
      </c>
      <c r="H6" s="27"/>
      <c r="I6" s="27"/>
      <c r="J6" s="38"/>
      <c r="K6" s="38"/>
      <c r="L6" s="26"/>
      <c r="M6" s="27" t="s">
        <v>142</v>
      </c>
      <c r="N6" s="27" t="s">
        <v>466</v>
      </c>
      <c r="O6" s="27" t="s">
        <v>259</v>
      </c>
      <c r="P6" s="27" t="s">
        <v>467</v>
      </c>
      <c r="Q6" s="27"/>
      <c r="R6" s="27"/>
      <c r="S6" s="38"/>
      <c r="T6" s="38"/>
      <c r="U6" s="26"/>
      <c r="V6" s="27" t="s">
        <v>142</v>
      </c>
      <c r="W6" s="27" t="s">
        <v>466</v>
      </c>
      <c r="X6" s="27" t="s">
        <v>259</v>
      </c>
      <c r="Y6" s="27" t="s">
        <v>467</v>
      </c>
      <c r="Z6" s="27"/>
      <c r="AA6" s="27"/>
      <c r="AB6" s="38"/>
      <c r="AC6" s="38"/>
    </row>
    <row r="7" ht="26.25" customHeight="1" spans="1:29">
      <c r="A7" s="22"/>
      <c r="B7" s="22"/>
      <c r="C7" s="28"/>
      <c r="D7" s="27"/>
      <c r="E7" s="27"/>
      <c r="F7" s="27"/>
      <c r="G7" s="29" t="s">
        <v>142</v>
      </c>
      <c r="H7" s="29" t="s">
        <v>468</v>
      </c>
      <c r="I7" s="29" t="s">
        <v>469</v>
      </c>
      <c r="J7" s="39"/>
      <c r="K7" s="39"/>
      <c r="L7" s="28"/>
      <c r="M7" s="27"/>
      <c r="N7" s="27"/>
      <c r="O7" s="27"/>
      <c r="P7" s="29" t="s">
        <v>142</v>
      </c>
      <c r="Q7" s="29" t="s">
        <v>468</v>
      </c>
      <c r="R7" s="29" t="s">
        <v>469</v>
      </c>
      <c r="S7" s="39"/>
      <c r="T7" s="39"/>
      <c r="U7" s="28"/>
      <c r="V7" s="27"/>
      <c r="W7" s="27"/>
      <c r="X7" s="27"/>
      <c r="Y7" s="29" t="s">
        <v>142</v>
      </c>
      <c r="Z7" s="29" t="s">
        <v>468</v>
      </c>
      <c r="AA7" s="29" t="s">
        <v>469</v>
      </c>
      <c r="AB7" s="39"/>
      <c r="AC7" s="39"/>
    </row>
    <row r="8" ht="18.75" customHeight="1" spans="1:29">
      <c r="A8" s="30"/>
      <c r="B8" s="31" t="s">
        <v>134</v>
      </c>
      <c r="C8" s="28"/>
      <c r="D8" s="27"/>
      <c r="E8" s="27"/>
      <c r="F8" s="27"/>
      <c r="G8" s="29"/>
      <c r="H8" s="29"/>
      <c r="I8" s="29"/>
      <c r="J8" s="39"/>
      <c r="K8" s="39"/>
      <c r="L8" s="40">
        <v>79.6</v>
      </c>
      <c r="M8" s="40">
        <v>79.6</v>
      </c>
      <c r="N8" s="40"/>
      <c r="O8" s="40">
        <v>0.3</v>
      </c>
      <c r="P8" s="40">
        <v>79.3</v>
      </c>
      <c r="Q8" s="40"/>
      <c r="R8" s="40">
        <v>79.3</v>
      </c>
      <c r="S8" s="39"/>
      <c r="T8" s="39"/>
      <c r="U8" s="28"/>
      <c r="V8" s="27"/>
      <c r="W8" s="27"/>
      <c r="X8" s="27"/>
      <c r="Y8" s="29"/>
      <c r="Z8" s="29"/>
      <c r="AA8" s="29"/>
      <c r="AB8" s="39"/>
      <c r="AC8" s="39"/>
    </row>
    <row r="9" ht="18" customHeight="1" spans="1:29">
      <c r="A9" s="32" t="s">
        <v>160</v>
      </c>
      <c r="B9" s="33" t="s">
        <v>144</v>
      </c>
      <c r="C9" s="34"/>
      <c r="D9" s="34"/>
      <c r="E9" s="34"/>
      <c r="F9" s="34"/>
      <c r="G9" s="34"/>
      <c r="H9" s="34"/>
      <c r="I9" s="34"/>
      <c r="J9" s="34"/>
      <c r="K9" s="34"/>
      <c r="L9" s="40">
        <v>79.6</v>
      </c>
      <c r="M9" s="40">
        <v>79.6</v>
      </c>
      <c r="N9" s="40"/>
      <c r="O9" s="40">
        <v>0.3</v>
      </c>
      <c r="P9" s="40">
        <v>79.3</v>
      </c>
      <c r="Q9" s="40"/>
      <c r="R9" s="40">
        <v>79.3</v>
      </c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ht="18" customHeight="1" spans="1:29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ht="18" customHeight="1" spans="1:29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ht="18" customHeight="1" spans="1:29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</row>
    <row r="13" ht="18" customHeight="1" spans="1:29">
      <c r="A13" s="35"/>
      <c r="B13" s="34"/>
      <c r="C13" s="35"/>
      <c r="D13" s="34"/>
      <c r="E13" s="34"/>
      <c r="F13" s="34"/>
      <c r="G13" s="34"/>
      <c r="H13" s="34"/>
      <c r="I13" s="34"/>
      <c r="J13" s="34"/>
      <c r="K13" s="34"/>
      <c r="L13" s="35"/>
      <c r="M13" s="34"/>
      <c r="N13" s="34"/>
      <c r="O13" s="34"/>
      <c r="P13" s="34"/>
      <c r="Q13" s="34"/>
      <c r="R13" s="34"/>
      <c r="S13" s="34"/>
      <c r="T13" s="34"/>
      <c r="U13" s="35"/>
      <c r="V13" s="34"/>
      <c r="W13" s="34"/>
      <c r="X13" s="34"/>
      <c r="Y13" s="34"/>
      <c r="Z13" s="34"/>
      <c r="AA13" s="34"/>
      <c r="AB13" s="34"/>
      <c r="AC13" s="34"/>
    </row>
    <row r="14" ht="18" customHeight="1" spans="1:29">
      <c r="A14" s="35"/>
      <c r="B14" s="34"/>
      <c r="C14" s="34"/>
      <c r="D14" s="35"/>
      <c r="E14" s="34"/>
      <c r="F14" s="34"/>
      <c r="G14" s="34"/>
      <c r="H14" s="34"/>
      <c r="I14" s="34"/>
      <c r="J14" s="34"/>
      <c r="K14" s="34"/>
      <c r="L14" s="34"/>
      <c r="M14" s="35"/>
      <c r="N14" s="34"/>
      <c r="O14" s="34"/>
      <c r="P14" s="34"/>
      <c r="Q14" s="34"/>
      <c r="R14" s="34"/>
      <c r="S14" s="34"/>
      <c r="T14" s="34"/>
      <c r="U14" s="34"/>
      <c r="V14" s="35"/>
      <c r="W14" s="34"/>
      <c r="X14" s="34"/>
      <c r="Y14" s="34"/>
      <c r="Z14" s="34"/>
      <c r="AA14" s="34"/>
      <c r="AB14" s="34"/>
      <c r="AC14" s="34"/>
    </row>
    <row r="15" ht="18" customHeight="1" spans="1:29">
      <c r="A15" s="35"/>
      <c r="B15" s="35"/>
      <c r="C15" s="35"/>
      <c r="D15" s="35"/>
      <c r="E15" s="34"/>
      <c r="F15" s="34"/>
      <c r="G15" s="34"/>
      <c r="H15" s="34"/>
      <c r="I15" s="34"/>
      <c r="J15" s="34"/>
      <c r="K15" s="34"/>
      <c r="L15" s="35"/>
      <c r="M15" s="35"/>
      <c r="N15" s="34"/>
      <c r="O15" s="34"/>
      <c r="P15" s="34"/>
      <c r="Q15" s="34"/>
      <c r="R15" s="34"/>
      <c r="S15" s="34"/>
      <c r="T15" s="34"/>
      <c r="U15" s="35"/>
      <c r="V15" s="35"/>
      <c r="W15" s="34"/>
      <c r="X15" s="34"/>
      <c r="Y15" s="34"/>
      <c r="Z15" s="34"/>
      <c r="AA15" s="34"/>
      <c r="AB15" s="34"/>
      <c r="AC15" s="34"/>
    </row>
    <row r="16" ht="18" customHeight="1" spans="1:29">
      <c r="A16" s="35"/>
      <c r="B16" s="35"/>
      <c r="C16" s="35"/>
      <c r="D16" s="35"/>
      <c r="E16" s="35"/>
      <c r="F16" s="34"/>
      <c r="G16" s="34"/>
      <c r="H16" s="34"/>
      <c r="I16" s="34"/>
      <c r="J16" s="34"/>
      <c r="K16" s="34"/>
      <c r="L16" s="35"/>
      <c r="M16" s="35"/>
      <c r="N16" s="35"/>
      <c r="O16" s="34"/>
      <c r="P16" s="34"/>
      <c r="Q16" s="34"/>
      <c r="R16" s="34"/>
      <c r="S16" s="34"/>
      <c r="T16" s="34"/>
      <c r="U16" s="35"/>
      <c r="V16" s="35"/>
      <c r="W16" s="35"/>
      <c r="X16" s="34"/>
      <c r="Y16" s="34"/>
      <c r="Z16" s="34"/>
      <c r="AA16" s="34"/>
      <c r="AB16" s="34"/>
      <c r="AC16" s="34"/>
    </row>
    <row r="17" customHeight="1" spans="1:11">
      <c r="A17" t="s">
        <v>470</v>
      </c>
      <c r="F17" s="20"/>
      <c r="G17" s="20"/>
      <c r="H17" s="20"/>
      <c r="I17" s="20"/>
      <c r="J17" s="20"/>
      <c r="K17" s="20"/>
    </row>
    <row r="18" customHeight="1" spans="7:11">
      <c r="G18" s="20"/>
      <c r="H18" s="20"/>
      <c r="K18" s="20"/>
    </row>
    <row r="19" customHeight="1" spans="8:11">
      <c r="H19" s="20"/>
      <c r="K19" s="20"/>
    </row>
    <row r="20" customHeight="1" spans="8:11">
      <c r="H20" s="20"/>
      <c r="K20" s="20"/>
    </row>
    <row r="21" customHeight="1" spans="9:11">
      <c r="I21" s="20"/>
      <c r="K21" s="20"/>
    </row>
    <row r="22" customHeight="1" spans="9:10">
      <c r="I22" s="20"/>
      <c r="J22" s="20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59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showGridLines="0" topLeftCell="A13" workbookViewId="0">
      <selection activeCell="L11" sqref="L11"/>
    </sheetView>
  </sheetViews>
  <sheetFormatPr defaultColWidth="12" defaultRowHeight="14.25"/>
  <cols>
    <col min="1" max="1" width="9" style="3" customWidth="1"/>
    <col min="2" max="2" width="8.16666666666667" style="3" customWidth="1"/>
    <col min="3" max="3" width="9.16666666666667" style="3" customWidth="1"/>
    <col min="4" max="4" width="16.6666666666667" style="3" customWidth="1"/>
    <col min="5" max="5" width="19.5" style="3" customWidth="1"/>
    <col min="6" max="6" width="16.5" style="3" customWidth="1"/>
    <col min="7" max="7" width="3.83333333333333" style="3" customWidth="1"/>
    <col min="8" max="8" width="0.166666666666667" style="3" customWidth="1"/>
    <col min="9" max="9" width="23.1666666666667" style="3" customWidth="1"/>
    <col min="10" max="16384" width="12" style="3"/>
  </cols>
  <sheetData>
    <row r="1" ht="15" customHeight="1" spans="1:9">
      <c r="A1" s="4" t="s">
        <v>36</v>
      </c>
      <c r="B1" s="5"/>
      <c r="C1" s="5"/>
      <c r="D1" s="5"/>
      <c r="E1" s="6"/>
      <c r="F1" s="6"/>
      <c r="G1" s="6"/>
      <c r="H1" s="6"/>
      <c r="I1" s="6"/>
    </row>
    <row r="2" ht="21.95" customHeight="1" spans="1:9">
      <c r="A2" s="7" t="s">
        <v>471</v>
      </c>
      <c r="B2" s="7"/>
      <c r="C2" s="7"/>
      <c r="D2" s="7"/>
      <c r="E2" s="7"/>
      <c r="F2" s="7"/>
      <c r="G2" s="7"/>
      <c r="H2" s="7"/>
      <c r="I2" s="7"/>
    </row>
    <row r="3" s="1" customFormat="1" ht="15" customHeight="1" spans="1:9">
      <c r="A3" s="8"/>
      <c r="B3" s="8"/>
      <c r="C3" s="8"/>
      <c r="D3" s="8"/>
      <c r="E3" s="8"/>
      <c r="F3" s="8"/>
      <c r="G3" s="8"/>
      <c r="H3" s="8"/>
      <c r="I3" s="8"/>
    </row>
    <row r="4" ht="15.95" customHeight="1" spans="1:9">
      <c r="A4" s="9" t="s">
        <v>472</v>
      </c>
      <c r="B4" s="9"/>
      <c r="C4" s="9"/>
      <c r="D4" s="9" t="s">
        <v>378</v>
      </c>
      <c r="E4" s="9"/>
      <c r="F4" s="9" t="s">
        <v>473</v>
      </c>
      <c r="G4" s="9"/>
      <c r="H4" s="10" t="s">
        <v>474</v>
      </c>
      <c r="I4" s="11"/>
    </row>
    <row r="5" ht="15.95" customHeight="1" spans="1:9">
      <c r="A5" s="9" t="s">
        <v>475</v>
      </c>
      <c r="B5" s="9"/>
      <c r="C5" s="9"/>
      <c r="D5" s="10" t="s">
        <v>476</v>
      </c>
      <c r="E5" s="11"/>
      <c r="F5" s="9" t="s">
        <v>477</v>
      </c>
      <c r="G5" s="9"/>
      <c r="H5" s="10" t="s">
        <v>478</v>
      </c>
      <c r="I5" s="11"/>
    </row>
    <row r="6" ht="15.95" customHeight="1" spans="1:9">
      <c r="A6" s="9" t="s">
        <v>479</v>
      </c>
      <c r="B6" s="12"/>
      <c r="C6" s="12"/>
      <c r="D6" s="13" t="s">
        <v>480</v>
      </c>
      <c r="E6" s="13"/>
      <c r="F6" s="9" t="s">
        <v>481</v>
      </c>
      <c r="G6" s="9"/>
      <c r="H6" s="9"/>
      <c r="I6" s="9"/>
    </row>
    <row r="7" ht="15.95" customHeight="1" spans="1:9">
      <c r="A7" s="12"/>
      <c r="B7" s="12"/>
      <c r="C7" s="12"/>
      <c r="D7" s="9" t="s">
        <v>482</v>
      </c>
      <c r="E7" s="9"/>
      <c r="F7" s="9" t="s">
        <v>481</v>
      </c>
      <c r="G7" s="9"/>
      <c r="H7" s="9"/>
      <c r="I7" s="9"/>
    </row>
    <row r="8" ht="15.95" customHeight="1" spans="1:9">
      <c r="A8" s="12"/>
      <c r="B8" s="12"/>
      <c r="C8" s="12"/>
      <c r="D8" s="9" t="s">
        <v>483</v>
      </c>
      <c r="E8" s="9"/>
      <c r="F8" s="9"/>
      <c r="G8" s="9"/>
      <c r="H8" s="9"/>
      <c r="I8" s="9"/>
    </row>
    <row r="9" ht="57" customHeight="1" spans="1:9">
      <c r="A9" s="9" t="s">
        <v>484</v>
      </c>
      <c r="B9" s="13" t="s">
        <v>485</v>
      </c>
      <c r="C9" s="13"/>
      <c r="D9" s="13"/>
      <c r="E9" s="13"/>
      <c r="F9" s="13"/>
      <c r="G9" s="13"/>
      <c r="H9" s="13"/>
      <c r="I9" s="13"/>
    </row>
    <row r="10" s="2" customFormat="1" ht="57.95" customHeight="1" spans="1:9">
      <c r="A10" s="14" t="s">
        <v>486</v>
      </c>
      <c r="B10" s="13" t="s">
        <v>487</v>
      </c>
      <c r="C10" s="13"/>
      <c r="D10" s="13"/>
      <c r="E10" s="13"/>
      <c r="F10" s="13"/>
      <c r="G10" s="13"/>
      <c r="H10" s="13"/>
      <c r="I10" s="13"/>
    </row>
    <row r="11" s="2" customFormat="1" ht="72.75" customHeight="1" spans="1:9">
      <c r="A11" s="15" t="s">
        <v>488</v>
      </c>
      <c r="B11" s="13" t="s">
        <v>489</v>
      </c>
      <c r="C11" s="13"/>
      <c r="D11" s="13"/>
      <c r="E11" s="13"/>
      <c r="F11" s="13"/>
      <c r="G11" s="13"/>
      <c r="H11" s="13"/>
      <c r="I11" s="13"/>
    </row>
    <row r="12" ht="15.6" customHeight="1" spans="1:9">
      <c r="A12" s="9" t="s">
        <v>490</v>
      </c>
      <c r="B12" s="9" t="s">
        <v>491</v>
      </c>
      <c r="C12" s="9"/>
      <c r="D12" s="9" t="s">
        <v>492</v>
      </c>
      <c r="E12" s="9" t="s">
        <v>493</v>
      </c>
      <c r="F12" s="9"/>
      <c r="G12" s="9"/>
      <c r="H12" s="9"/>
      <c r="I12" s="9" t="s">
        <v>494</v>
      </c>
    </row>
    <row r="13" ht="15.6" customHeight="1" spans="1:9">
      <c r="A13" s="9"/>
      <c r="B13" s="9" t="s">
        <v>495</v>
      </c>
      <c r="C13" s="9"/>
      <c r="D13" s="9" t="s">
        <v>496</v>
      </c>
      <c r="E13" s="13" t="s">
        <v>497</v>
      </c>
      <c r="F13" s="13"/>
      <c r="G13" s="13"/>
      <c r="H13" s="13"/>
      <c r="I13" s="9" t="s">
        <v>381</v>
      </c>
    </row>
    <row r="14" ht="15.6" customHeight="1" spans="1:9">
      <c r="A14" s="9"/>
      <c r="B14" s="9"/>
      <c r="C14" s="9"/>
      <c r="D14" s="9"/>
      <c r="E14" s="13" t="s">
        <v>498</v>
      </c>
      <c r="F14" s="13"/>
      <c r="G14" s="13"/>
      <c r="H14" s="13"/>
      <c r="I14" s="9" t="s">
        <v>499</v>
      </c>
    </row>
    <row r="15" ht="3.95" hidden="1" customHeight="1" spans="1:9">
      <c r="A15" s="9"/>
      <c r="B15" s="9"/>
      <c r="C15" s="9"/>
      <c r="D15" s="9"/>
      <c r="E15" s="13" t="s">
        <v>500</v>
      </c>
      <c r="F15" s="13"/>
      <c r="G15" s="13"/>
      <c r="H15" s="13"/>
      <c r="I15" s="9"/>
    </row>
    <row r="16" ht="15.6" customHeight="1" spans="1:9">
      <c r="A16" s="9"/>
      <c r="B16" s="9"/>
      <c r="C16" s="9"/>
      <c r="D16" s="9" t="s">
        <v>501</v>
      </c>
      <c r="E16" s="13" t="s">
        <v>502</v>
      </c>
      <c r="F16" s="13"/>
      <c r="G16" s="13"/>
      <c r="H16" s="13"/>
      <c r="I16" s="18">
        <v>1</v>
      </c>
    </row>
    <row r="17" ht="15.6" customHeight="1" spans="1:9">
      <c r="A17" s="9"/>
      <c r="B17" s="9"/>
      <c r="C17" s="9"/>
      <c r="D17" s="9"/>
      <c r="E17" s="13" t="s">
        <v>503</v>
      </c>
      <c r="F17" s="13"/>
      <c r="G17" s="13"/>
      <c r="H17" s="13"/>
      <c r="I17" s="18">
        <v>1</v>
      </c>
    </row>
    <row r="18" ht="0.75" hidden="1" customHeight="1" spans="1:9">
      <c r="A18" s="9"/>
      <c r="B18" s="9"/>
      <c r="C18" s="9"/>
      <c r="D18" s="9"/>
      <c r="E18" s="13" t="s">
        <v>500</v>
      </c>
      <c r="F18" s="13"/>
      <c r="G18" s="13"/>
      <c r="H18" s="13"/>
      <c r="I18" s="9"/>
    </row>
    <row r="19" ht="15.6" customHeight="1" spans="1:9">
      <c r="A19" s="9"/>
      <c r="B19" s="9"/>
      <c r="C19" s="9"/>
      <c r="D19" s="9" t="s">
        <v>504</v>
      </c>
      <c r="E19" s="13" t="s">
        <v>505</v>
      </c>
      <c r="F19" s="13"/>
      <c r="G19" s="13"/>
      <c r="H19" s="13"/>
      <c r="I19" s="9" t="s">
        <v>506</v>
      </c>
    </row>
    <row r="20" ht="12.75" customHeight="1" spans="1:9">
      <c r="A20" s="9"/>
      <c r="B20" s="9"/>
      <c r="C20" s="9"/>
      <c r="D20" s="9"/>
      <c r="E20" s="13" t="s">
        <v>507</v>
      </c>
      <c r="F20" s="13"/>
      <c r="G20" s="13"/>
      <c r="H20" s="13"/>
      <c r="I20" s="9"/>
    </row>
    <row r="21" ht="15" hidden="1" customHeight="1" spans="1:9">
      <c r="A21" s="9"/>
      <c r="B21" s="9"/>
      <c r="C21" s="9"/>
      <c r="D21" s="9"/>
      <c r="E21" s="13" t="s">
        <v>500</v>
      </c>
      <c r="F21" s="13"/>
      <c r="G21" s="13"/>
      <c r="H21" s="13"/>
      <c r="I21" s="9"/>
    </row>
    <row r="22" ht="15.6" customHeight="1" spans="1:9">
      <c r="A22" s="9"/>
      <c r="B22" s="9"/>
      <c r="C22" s="9"/>
      <c r="D22" s="9" t="s">
        <v>508</v>
      </c>
      <c r="E22" s="13" t="s">
        <v>509</v>
      </c>
      <c r="F22" s="13"/>
      <c r="G22" s="13"/>
      <c r="H22" s="13"/>
      <c r="I22" s="9" t="s">
        <v>481</v>
      </c>
    </row>
    <row r="23" ht="15.6" customHeight="1" spans="1:9">
      <c r="A23" s="9"/>
      <c r="B23" s="9"/>
      <c r="C23" s="9"/>
      <c r="D23" s="9"/>
      <c r="E23" s="13" t="s">
        <v>510</v>
      </c>
      <c r="F23" s="13"/>
      <c r="G23" s="13"/>
      <c r="H23" s="13"/>
      <c r="I23" s="9"/>
    </row>
    <row r="24" ht="15" hidden="1" customHeight="1" spans="1:9">
      <c r="A24" s="9"/>
      <c r="B24" s="9"/>
      <c r="C24" s="9"/>
      <c r="D24" s="9"/>
      <c r="E24" s="13" t="s">
        <v>500</v>
      </c>
      <c r="F24" s="13"/>
      <c r="G24" s="13"/>
      <c r="H24" s="13"/>
      <c r="I24" s="9"/>
    </row>
    <row r="25" ht="0.75" customHeight="1" spans="1:9">
      <c r="A25" s="9"/>
      <c r="B25" s="9"/>
      <c r="C25" s="9"/>
      <c r="D25" s="9" t="s">
        <v>511</v>
      </c>
      <c r="E25" s="13"/>
      <c r="F25" s="13"/>
      <c r="G25" s="13"/>
      <c r="H25" s="13"/>
      <c r="I25" s="9"/>
    </row>
    <row r="26" ht="15.6" customHeight="1" spans="1:9">
      <c r="A26" s="9"/>
      <c r="B26" s="9" t="s">
        <v>512</v>
      </c>
      <c r="C26" s="9"/>
      <c r="D26" s="9" t="s">
        <v>513</v>
      </c>
      <c r="E26" s="13" t="s">
        <v>514</v>
      </c>
      <c r="F26" s="13"/>
      <c r="G26" s="13"/>
      <c r="H26" s="13"/>
      <c r="I26" s="9"/>
    </row>
    <row r="27" ht="15.6" customHeight="1" spans="1:9">
      <c r="A27" s="9"/>
      <c r="B27" s="9"/>
      <c r="C27" s="9"/>
      <c r="D27" s="9"/>
      <c r="E27" s="13" t="s">
        <v>507</v>
      </c>
      <c r="F27" s="13"/>
      <c r="G27" s="13"/>
      <c r="H27" s="13"/>
      <c r="I27" s="9"/>
    </row>
    <row r="28" ht="14.1" hidden="1" customHeight="1" spans="1:9">
      <c r="A28" s="9"/>
      <c r="B28" s="9"/>
      <c r="C28" s="9"/>
      <c r="D28" s="9"/>
      <c r="E28" s="13" t="s">
        <v>500</v>
      </c>
      <c r="F28" s="13"/>
      <c r="G28" s="13"/>
      <c r="H28" s="13"/>
      <c r="I28" s="9"/>
    </row>
    <row r="29" ht="15.6" customHeight="1" spans="1:9">
      <c r="A29" s="9"/>
      <c r="B29" s="9"/>
      <c r="C29" s="9"/>
      <c r="D29" s="9" t="s">
        <v>515</v>
      </c>
      <c r="E29" s="13" t="s">
        <v>516</v>
      </c>
      <c r="F29" s="13"/>
      <c r="G29" s="13"/>
      <c r="H29" s="13"/>
      <c r="I29" s="9" t="s">
        <v>517</v>
      </c>
    </row>
    <row r="30" ht="15.6" customHeight="1" spans="1:9">
      <c r="A30" s="9"/>
      <c r="B30" s="9"/>
      <c r="C30" s="9"/>
      <c r="D30" s="9"/>
      <c r="E30" s="13" t="s">
        <v>510</v>
      </c>
      <c r="F30" s="13"/>
      <c r="G30" s="13"/>
      <c r="H30" s="13"/>
      <c r="I30" s="9"/>
    </row>
    <row r="31" ht="0.75" hidden="1" customHeight="1" spans="1:9">
      <c r="A31" s="9"/>
      <c r="B31" s="9"/>
      <c r="C31" s="9"/>
      <c r="D31" s="9"/>
      <c r="E31" s="13" t="s">
        <v>500</v>
      </c>
      <c r="F31" s="13"/>
      <c r="G31" s="13"/>
      <c r="H31" s="13"/>
      <c r="I31" s="9"/>
    </row>
    <row r="32" ht="15.6" customHeight="1" spans="1:9">
      <c r="A32" s="9"/>
      <c r="B32" s="9"/>
      <c r="C32" s="9"/>
      <c r="D32" s="9" t="s">
        <v>518</v>
      </c>
      <c r="E32" s="13" t="s">
        <v>514</v>
      </c>
      <c r="F32" s="13"/>
      <c r="G32" s="13"/>
      <c r="H32" s="13"/>
      <c r="I32" s="9"/>
    </row>
    <row r="33" ht="15.6" customHeight="1" spans="1:9">
      <c r="A33" s="9"/>
      <c r="B33" s="9"/>
      <c r="C33" s="9"/>
      <c r="D33" s="9"/>
      <c r="E33" s="13" t="s">
        <v>507</v>
      </c>
      <c r="F33" s="13"/>
      <c r="G33" s="13"/>
      <c r="H33" s="13"/>
      <c r="I33" s="9"/>
    </row>
    <row r="34" ht="15" hidden="1" customHeight="1" spans="1:9">
      <c r="A34" s="9"/>
      <c r="B34" s="9"/>
      <c r="C34" s="9"/>
      <c r="D34" s="9"/>
      <c r="E34" s="13" t="s">
        <v>500</v>
      </c>
      <c r="F34" s="13"/>
      <c r="G34" s="13"/>
      <c r="H34" s="13"/>
      <c r="I34" s="9"/>
    </row>
    <row r="35" ht="15.6" customHeight="1" spans="1:9">
      <c r="A35" s="9"/>
      <c r="B35" s="9"/>
      <c r="C35" s="9"/>
      <c r="D35" s="9" t="s">
        <v>519</v>
      </c>
      <c r="E35" s="13" t="s">
        <v>520</v>
      </c>
      <c r="F35" s="13"/>
      <c r="G35" s="13"/>
      <c r="H35" s="13"/>
      <c r="I35" s="9" t="s">
        <v>398</v>
      </c>
    </row>
    <row r="36" ht="10.5" customHeight="1" spans="1:9">
      <c r="A36" s="9"/>
      <c r="B36" s="9"/>
      <c r="C36" s="9"/>
      <c r="D36" s="9"/>
      <c r="E36" s="13" t="s">
        <v>510</v>
      </c>
      <c r="F36" s="13"/>
      <c r="G36" s="13"/>
      <c r="H36" s="13"/>
      <c r="I36" s="9"/>
    </row>
    <row r="37" ht="15" hidden="1" customHeight="1" spans="1:9">
      <c r="A37" s="9"/>
      <c r="B37" s="9"/>
      <c r="C37" s="9"/>
      <c r="D37" s="9"/>
      <c r="E37" s="13" t="s">
        <v>500</v>
      </c>
      <c r="F37" s="13"/>
      <c r="G37" s="13"/>
      <c r="H37" s="13"/>
      <c r="I37" s="9"/>
    </row>
    <row r="38" ht="15" hidden="1" customHeight="1" spans="1:9">
      <c r="A38" s="9"/>
      <c r="B38" s="9"/>
      <c r="C38" s="9"/>
      <c r="D38" s="9" t="s">
        <v>511</v>
      </c>
      <c r="E38" s="13"/>
      <c r="F38" s="13"/>
      <c r="G38" s="13"/>
      <c r="H38" s="13"/>
      <c r="I38" s="9"/>
    </row>
    <row r="39" ht="15.6" customHeight="1" spans="1:9">
      <c r="A39" s="9"/>
      <c r="B39" s="9" t="s">
        <v>521</v>
      </c>
      <c r="C39" s="9"/>
      <c r="D39" s="9" t="s">
        <v>522</v>
      </c>
      <c r="E39" s="13" t="s">
        <v>523</v>
      </c>
      <c r="F39" s="13"/>
      <c r="G39" s="13"/>
      <c r="H39" s="13"/>
      <c r="I39" s="9" t="s">
        <v>524</v>
      </c>
    </row>
    <row r="40" ht="15.6" customHeight="1" spans="1:9">
      <c r="A40" s="9"/>
      <c r="B40" s="9"/>
      <c r="C40" s="9"/>
      <c r="D40" s="9"/>
      <c r="E40" s="13" t="s">
        <v>525</v>
      </c>
      <c r="F40" s="13"/>
      <c r="G40" s="13"/>
      <c r="H40" s="13"/>
      <c r="I40" s="9" t="s">
        <v>526</v>
      </c>
    </row>
    <row r="41" ht="0.75" customHeight="1" spans="1:9">
      <c r="A41" s="9"/>
      <c r="B41" s="9"/>
      <c r="C41" s="9"/>
      <c r="D41" s="9"/>
      <c r="E41" s="13"/>
      <c r="F41" s="13"/>
      <c r="G41" s="13"/>
      <c r="H41" s="13"/>
      <c r="I41" s="19"/>
    </row>
    <row r="42" ht="15" hidden="1" customHeight="1" spans="1:9">
      <c r="A42" s="9"/>
      <c r="B42" s="9"/>
      <c r="C42" s="9"/>
      <c r="D42" s="9" t="s">
        <v>511</v>
      </c>
      <c r="E42" s="13"/>
      <c r="F42" s="13"/>
      <c r="G42" s="13"/>
      <c r="H42" s="13"/>
      <c r="I42" s="19"/>
    </row>
    <row r="43" ht="24.75" customHeight="1" spans="1:9">
      <c r="A43" s="16" t="s">
        <v>527</v>
      </c>
      <c r="B43" s="16"/>
      <c r="C43" s="16"/>
      <c r="D43" s="16"/>
      <c r="E43" s="16"/>
      <c r="F43" s="16"/>
      <c r="G43" s="16"/>
      <c r="H43" s="16"/>
      <c r="I43" s="16"/>
    </row>
    <row r="44" ht="12" spans="1:9">
      <c r="A44" s="17"/>
      <c r="B44" s="17"/>
      <c r="C44" s="17"/>
      <c r="D44" s="17"/>
      <c r="E44" s="17"/>
      <c r="F44" s="17"/>
      <c r="G44" s="17"/>
      <c r="H44" s="17"/>
      <c r="I44" s="17"/>
    </row>
    <row r="45" ht="12" spans="1:9">
      <c r="A45" s="17"/>
      <c r="B45" s="17"/>
      <c r="C45" s="17"/>
      <c r="D45" s="17"/>
      <c r="E45" s="17"/>
      <c r="F45" s="17"/>
      <c r="G45" s="17"/>
      <c r="H45" s="17"/>
      <c r="I45" s="17"/>
    </row>
    <row r="46" ht="12" spans="1:9">
      <c r="A46" s="17"/>
      <c r="B46" s="17"/>
      <c r="C46" s="17"/>
      <c r="D46" s="17"/>
      <c r="E46" s="17"/>
      <c r="F46" s="17"/>
      <c r="G46" s="17"/>
      <c r="H46" s="17"/>
      <c r="I46" s="17"/>
    </row>
    <row r="47" ht="12" spans="1:9">
      <c r="A47" s="17"/>
      <c r="B47" s="17"/>
      <c r="C47" s="17"/>
      <c r="D47" s="17"/>
      <c r="E47" s="17"/>
      <c r="F47" s="17"/>
      <c r="G47" s="17"/>
      <c r="H47" s="17"/>
      <c r="I47" s="17"/>
    </row>
    <row r="48" ht="12" spans="1:9">
      <c r="A48" s="17"/>
      <c r="B48" s="17"/>
      <c r="C48" s="17"/>
      <c r="D48" s="17"/>
      <c r="E48" s="17"/>
      <c r="F48" s="17"/>
      <c r="G48" s="17"/>
      <c r="H48" s="17"/>
      <c r="I48" s="17"/>
    </row>
    <row r="49" ht="12" spans="1:9">
      <c r="A49" s="17"/>
      <c r="B49" s="17"/>
      <c r="C49" s="17"/>
      <c r="D49" s="17"/>
      <c r="E49" s="17"/>
      <c r="F49" s="17"/>
      <c r="G49" s="17"/>
      <c r="H49" s="17"/>
      <c r="I49" s="17"/>
    </row>
    <row r="50" ht="12" spans="1:9">
      <c r="A50" s="17"/>
      <c r="B50" s="17"/>
      <c r="C50" s="17"/>
      <c r="D50" s="17"/>
      <c r="E50" s="17"/>
      <c r="F50" s="17"/>
      <c r="G50" s="17"/>
      <c r="H50" s="17"/>
      <c r="I50" s="17"/>
    </row>
  </sheetData>
  <mergeCells count="66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E7"/>
    <mergeCell ref="F7:I7"/>
    <mergeCell ref="D8:E8"/>
    <mergeCell ref="F8:I8"/>
    <mergeCell ref="B9:I9"/>
    <mergeCell ref="B10:I10"/>
    <mergeCell ref="B11:I11"/>
    <mergeCell ref="B12:C12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E42:H42"/>
    <mergeCell ref="A43:I43"/>
    <mergeCell ref="A12:A42"/>
    <mergeCell ref="D13:D15"/>
    <mergeCell ref="D16:D18"/>
    <mergeCell ref="D19:D21"/>
    <mergeCell ref="D22:D24"/>
    <mergeCell ref="D26:D28"/>
    <mergeCell ref="D29:D31"/>
    <mergeCell ref="D32:D34"/>
    <mergeCell ref="D35:D37"/>
    <mergeCell ref="D39:D41"/>
    <mergeCell ref="A6:C8"/>
    <mergeCell ref="B26:C38"/>
    <mergeCell ref="B39:C42"/>
    <mergeCell ref="B13:C25"/>
  </mergeCells>
  <printOptions horizontalCentered="1"/>
  <pageMargins left="0.469444444444444" right="0.469444444444444" top="0.389583333333333" bottom="0.389583333333333" header="0.349305555555556" footer="0.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lovehonesty</cp:lastModifiedBy>
  <cp:revision>1</cp:revision>
  <dcterms:created xsi:type="dcterms:W3CDTF">2018-01-09T01:56:00Z</dcterms:created>
  <dcterms:modified xsi:type="dcterms:W3CDTF">2020-02-18T07:03:22Z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