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30" windowWidth="19425" windowHeight="10995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externalReferences>
    <externalReference r:id="rId16"/>
  </externalReference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5621"/>
</workbook>
</file>

<file path=xl/calcChain.xml><?xml version="1.0" encoding="utf-8"?>
<calcChain xmlns="http://schemas.openxmlformats.org/spreadsheetml/2006/main">
  <c r="E19" i="16" l="1"/>
  <c r="E21" i="16"/>
  <c r="E20" i="16"/>
  <c r="D27" i="11"/>
</calcChain>
</file>

<file path=xl/sharedStrings.xml><?xml version="1.0" encoding="utf-8"?>
<sst xmlns="http://schemas.openxmlformats.org/spreadsheetml/2006/main" count="1102" uniqueCount="520">
  <si>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</si>
  <si>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</si>
  <si>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</si>
  <si>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</si>
  <si>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</si>
  <si>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</si>
  <si>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</si>
  <si>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</si>
  <si>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</si>
  <si>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</si>
  <si>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</si>
  <si>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</si>
  <si>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</si>
  <si>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</si>
  <si>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</si>
  <si>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</si>
  <si>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</si>
  <si>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</si>
  <si>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</si>
  <si>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</si>
  <si>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</si>
  <si>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</si>
  <si>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</si>
  <si>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</si>
  <si>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</si>
  <si>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</si>
  <si>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</si>
  <si>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</si>
  <si>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</si>
  <si>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</si>
  <si>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</si>
  <si>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</si>
  <si>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</si>
  <si>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</si>
  <si>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</si>
  <si>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</si>
  <si>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</si>
  <si>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</si>
  <si>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</si>
  <si>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</si>
  <si>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</si>
  <si>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</si>
  <si>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</si>
  <si>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</si>
  <si>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</si>
  <si>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</si>
  <si>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</si>
  <si>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</si>
  <si>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</si>
  <si>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</si>
  <si>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</si>
  <si>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</si>
  <si>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</si>
  <si>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</si>
  <si>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</si>
  <si>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</si>
  <si>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</si>
  <si>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</si>
  <si>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</si>
  <si>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</si>
  <si>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</si>
  <si>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</si>
  <si>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</si>
  <si>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</si>
  <si>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</si>
  <si>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</si>
  <si>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</si>
  <si>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</si>
  <si>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</si>
  <si>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</si>
  <si>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</si>
  <si>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</si>
  <si>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</si>
  <si>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</si>
  <si>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</si>
  <si>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</si>
  <si>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</si>
  <si>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</si>
  <si>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</si>
  <si>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</si>
  <si>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</si>
  <si>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</si>
  <si>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</si>
  <si>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</si>
  <si>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</si>
  <si>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</si>
  <si>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</si>
  <si>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</si>
  <si>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</si>
  <si>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</si>
  <si>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</si>
  <si>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</si>
  <si>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</si>
  <si>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</si>
  <si>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</si>
  <si>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</si>
  <si>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</si>
  <si>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</si>
  <si>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</si>
  <si>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</si>
  <si>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</si>
  <si>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</si>
  <si>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</si>
  <si>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</si>
  <si>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</si>
  <si>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</si>
  <si>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</si>
  <si>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</si>
  <si>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</si>
  <si>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</si>
  <si>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</si>
  <si>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</si>
  <si>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</si>
  <si>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</si>
  <si>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</si>
  <si>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</si>
  <si>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</si>
  <si>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</si>
  <si>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</si>
  <si>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</si>
  <si>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</si>
  <si>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</si>
  <si>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</si>
  <si>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</si>
  <si>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</si>
  <si>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</si>
  <si>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</si>
  <si>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</si>
  <si>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</si>
  <si>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</si>
  <si>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</si>
  <si>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</si>
  <si>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</si>
  <si>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</si>
  <si>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</si>
  <si>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</si>
  <si>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</si>
  <si>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</si>
  <si>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</si>
  <si>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</si>
  <si>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</si>
  <si>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</si>
  <si>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</si>
  <si>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</si>
  <si>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</si>
  <si>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</si>
  <si>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</si>
  <si>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</si>
  <si>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</si>
  <si>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</si>
  <si>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</si>
  <si>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</si>
  <si>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</si>
  <si>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</si>
  <si>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</si>
  <si>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</si>
  <si>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</si>
  <si>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</si>
  <si>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</si>
  <si>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</si>
  <si>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</si>
  <si>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</si>
  <si>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</si>
  <si>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</si>
  <si>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</si>
  <si>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</si>
  <si>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</si>
  <si>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</si>
  <si>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</si>
  <si>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</si>
  <si>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</si>
  <si>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</si>
  <si>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</si>
  <si>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</si>
  <si>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</si>
  <si>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</si>
  <si>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</si>
  <si>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</si>
  <si>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</si>
  <si>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</si>
  <si>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</si>
  <si>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</si>
  <si>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</si>
  <si>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</si>
  <si>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</si>
  <si>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</si>
  <si>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</si>
  <si>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</si>
  <si>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</si>
  <si>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</si>
  <si>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</si>
  <si>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</si>
  <si>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</si>
  <si>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</si>
  <si>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</si>
  <si>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</si>
  <si>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</si>
  <si>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</si>
  <si>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</si>
  <si>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</si>
  <si>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</si>
  <si>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</si>
  <si>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</si>
  <si>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</si>
  <si>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</si>
  <si>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</si>
  <si>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</si>
  <si>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</si>
  <si>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</si>
  <si>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</si>
  <si>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</si>
  <si>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</si>
  <si>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</si>
  <si>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</si>
  <si>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</si>
  <si>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</si>
  <si>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</si>
  <si>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</si>
  <si>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</si>
  <si>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</si>
  <si>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</si>
  <si>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</si>
  <si>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</si>
  <si>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</si>
  <si>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</si>
  <si>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</si>
  <si>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</si>
  <si>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</si>
  <si>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</si>
  <si>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</si>
  <si>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</si>
  <si>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</si>
  <si>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</si>
  <si>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</si>
  <si>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</si>
  <si>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</si>
  <si>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</si>
  <si>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</si>
  <si>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</si>
  <si>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</si>
  <si>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</si>
  <si>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</si>
  <si>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</si>
  <si>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</si>
  <si>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</si>
  <si>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</si>
  <si>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</si>
  <si>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</si>
  <si>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</si>
  <si>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</si>
  <si>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</si>
  <si>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</si>
  <si>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</si>
  <si>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</si>
  <si>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 xml:space="preserve">                    部门名称：西安市碑林区文化和旅游体育局</t>
    <phoneticPr fontId="0" type="noConversion"/>
  </si>
  <si>
    <t>否</t>
    <phoneticPr fontId="0" type="noConversion"/>
  </si>
  <si>
    <t>1094，9</t>
    <phoneticPr fontId="0" type="noConversion"/>
  </si>
  <si>
    <t>碑林区文化和旅游体育局</t>
  </si>
  <si>
    <t>碑林区文化和旅游体育局</t>
    <phoneticPr fontId="0" type="noConversion"/>
  </si>
  <si>
    <t xml:space="preserve">  文化馆</t>
  </si>
  <si>
    <t xml:space="preserve">  碑林区文化和旅游体育局本级</t>
  </si>
  <si>
    <t xml:space="preserve">  碑林区文化和旅游体育局本级</t>
    <phoneticPr fontId="0" type="noConversion"/>
  </si>
  <si>
    <t xml:space="preserve">  文化馆</t>
    <phoneticPr fontId="0" type="noConversion"/>
  </si>
  <si>
    <t>013</t>
  </si>
  <si>
    <r>
      <t>5</t>
    </r>
    <r>
      <rPr>
        <sz val="9"/>
        <rFont val="宋体"/>
        <family val="3"/>
        <charset val="134"/>
      </rPr>
      <t>3,71</t>
    </r>
    <phoneticPr fontId="0" type="noConversion"/>
  </si>
  <si>
    <t xml:space="preserve">  207</t>
  </si>
  <si>
    <t xml:space="preserve">  文化旅游体育与传媒支出</t>
  </si>
  <si>
    <t xml:space="preserve">    20701</t>
  </si>
  <si>
    <t xml:space="preserve">    文化和旅游</t>
  </si>
  <si>
    <t xml:space="preserve">      2070101</t>
  </si>
  <si>
    <t xml:space="preserve">      行政运行</t>
  </si>
  <si>
    <t xml:space="preserve">        </t>
  </si>
  <si>
    <t xml:space="preserve">        财政统发工资(行政)</t>
  </si>
  <si>
    <t xml:space="preserve">        其他对个人和家庭的补助（行政）</t>
  </si>
  <si>
    <t xml:space="preserve">        日常办公费</t>
  </si>
  <si>
    <t xml:space="preserve">        商品服务支出（其他）</t>
  </si>
  <si>
    <t xml:space="preserve">      2070102</t>
  </si>
  <si>
    <t xml:space="preserve">      一般行政管理事务</t>
  </si>
  <si>
    <t xml:space="preserve">        文化体育工作经费</t>
  </si>
  <si>
    <t xml:space="preserve">      2070109</t>
  </si>
  <si>
    <t xml:space="preserve">      群众文化</t>
  </si>
  <si>
    <t xml:space="preserve">        业务工作经费</t>
  </si>
  <si>
    <t xml:space="preserve">        其他对个人和家庭的补助（事业）</t>
  </si>
  <si>
    <t xml:space="preserve">        财政统发工资(事业)</t>
  </si>
  <si>
    <t xml:space="preserve">      2070111</t>
  </si>
  <si>
    <t xml:space="preserve">      文化创作与保护</t>
  </si>
  <si>
    <t xml:space="preserve">        非遗活动专项经费</t>
  </si>
  <si>
    <t xml:space="preserve">      2070112</t>
  </si>
  <si>
    <t xml:space="preserve">      文化和旅游市场管理</t>
  </si>
  <si>
    <t xml:space="preserve">        群众文化活动及“扫黄打非”经费</t>
  </si>
  <si>
    <t xml:space="preserve">        文化产业发展经费</t>
  </si>
  <si>
    <t xml:space="preserve">        群众文化活动及“扫黄打非”经费2</t>
  </si>
  <si>
    <t xml:space="preserve">      2070113</t>
  </si>
  <si>
    <t xml:space="preserve">      旅游宣传</t>
    <phoneticPr fontId="16" type="noConversion"/>
  </si>
  <si>
    <t xml:space="preserve">        旅游宣传工作经费</t>
  </si>
  <si>
    <t xml:space="preserve">      2070114</t>
  </si>
  <si>
    <t xml:space="preserve">      旅游行业业务管理</t>
  </si>
  <si>
    <t xml:space="preserve">        旅游执法工作经费</t>
  </si>
  <si>
    <t xml:space="preserve">        讲好碑林故事三期项目经费—旅游标识系统工作经费</t>
  </si>
  <si>
    <t xml:space="preserve">        智慧旅游工作经费</t>
  </si>
  <si>
    <t xml:space="preserve">      2070199</t>
  </si>
  <si>
    <t xml:space="preserve">      其他文化和旅游支出</t>
  </si>
  <si>
    <t xml:space="preserve">        社区智慧图书馆工作经费</t>
  </si>
  <si>
    <t xml:space="preserve">    20702</t>
  </si>
  <si>
    <t xml:space="preserve">    文物</t>
  </si>
  <si>
    <t xml:space="preserve">      2070202</t>
  </si>
  <si>
    <t xml:space="preserve">        文物安全工作补助</t>
  </si>
  <si>
    <t xml:space="preserve">    20703</t>
  </si>
  <si>
    <t xml:space="preserve">    体育</t>
  </si>
  <si>
    <t xml:space="preserve">      2070306</t>
  </si>
  <si>
    <t xml:space="preserve">      体育训练</t>
  </si>
  <si>
    <t xml:space="preserve">        体传校及区县少儿体校训练扶持资金</t>
  </si>
  <si>
    <t xml:space="preserve">      2070308</t>
  </si>
  <si>
    <t xml:space="preserve">      群众体育</t>
  </si>
  <si>
    <t xml:space="preserve">        西安市体育竞赛、群体活动经费</t>
  </si>
  <si>
    <t xml:space="preserve">        群众体育及体育竞赛经费</t>
  </si>
  <si>
    <t xml:space="preserve">      2070399</t>
  </si>
  <si>
    <t xml:space="preserve">      其他体育支出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</si>
  <si>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</si>
  <si>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</si>
  <si>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</si>
  <si>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</si>
  <si>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</si>
  <si>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</si>
  <si>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</si>
  <si>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</si>
  <si>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</si>
  <si>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</si>
  <si>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</si>
  <si>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</si>
  <si>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</si>
  <si>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</si>
  <si>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</si>
  <si>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</si>
  <si>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</si>
  <si>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</si>
  <si>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</si>
  <si>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</si>
  <si>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</si>
  <si>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</si>
  <si>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</si>
  <si>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</si>
  <si>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</si>
  <si>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</si>
  <si>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</si>
  <si>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>50501</t>
  </si>
  <si>
    <t>工资福利支出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</si>
  <si>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</si>
  <si>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</si>
  <si>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</si>
  <si>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</si>
  <si>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</si>
  <si>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</si>
  <si>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</si>
  <si>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</si>
  <si>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</si>
  <si>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</si>
  <si>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</si>
  <si>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</si>
  <si>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</si>
  <si>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</si>
  <si>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</si>
  <si>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</si>
  <si>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</si>
  <si>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</si>
  <si>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</si>
  <si>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</si>
  <si>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</si>
  <si>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</si>
  <si>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</si>
  <si>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</si>
  <si>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>50502</t>
  </si>
  <si>
    <t>商品和服务支出</t>
  </si>
  <si>
    <t xml:space="preserve">    30217</t>
  </si>
  <si>
    <t xml:space="preserve">    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</si>
  <si>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</si>
  <si>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</si>
  <si>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</si>
  <si>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</si>
  <si>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</si>
  <si>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</si>
  <si>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</si>
  <si>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</si>
  <si>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</si>
  <si>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</si>
  <si>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</si>
  <si>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</si>
  <si>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</si>
  <si>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</si>
  <si>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</si>
  <si>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</si>
  <si>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</si>
  <si>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</si>
  <si>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</si>
  <si>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</t>
  </si>
  <si>
    <t xml:space="preserve">  文化产业发展经费</t>
  </si>
  <si>
    <t>开展文化产业工作</t>
    <phoneticPr fontId="16" type="noConversion"/>
  </si>
  <si>
    <t xml:space="preserve">  群众文化活动及“扫黄打非”经费2</t>
  </si>
  <si>
    <t>三公经费</t>
    <phoneticPr fontId="16" type="noConversion"/>
  </si>
  <si>
    <t xml:space="preserve">  西安市体育竞赛、群体活动经费</t>
  </si>
  <si>
    <t>西安市体育竞赛、群体活动经费 预下上级专款</t>
    <phoneticPr fontId="16" type="noConversion"/>
  </si>
  <si>
    <t xml:space="preserve">  业务工作经费</t>
  </si>
  <si>
    <t xml:space="preserve">  群众体育及体育竞赛经费</t>
  </si>
  <si>
    <t>开展群众体育活动、竞技体育比赛</t>
    <phoneticPr fontId="16" type="noConversion"/>
  </si>
  <si>
    <t xml:space="preserve">  讲好碑林故事三期项目经费—旅游标识系统工作经费</t>
  </si>
  <si>
    <t>用于“讲好碑林故事”旅游标识解读系统建设三期工程</t>
    <phoneticPr fontId="16" type="noConversion"/>
  </si>
  <si>
    <t xml:space="preserve">  旅游宣传工作经费</t>
  </si>
  <si>
    <t>开展各项旅游宣传、活动策划组织等工作</t>
    <phoneticPr fontId="16" type="noConversion"/>
  </si>
  <si>
    <t xml:space="preserve">  体传校及区县少儿体校训练扶持资金</t>
  </si>
  <si>
    <t>少体校评估奖励</t>
    <phoneticPr fontId="16" type="noConversion"/>
  </si>
  <si>
    <t xml:space="preserve">  体彩公益金</t>
  </si>
  <si>
    <t>开展群众体育活动、竞技体育比赛、完善体育设施等</t>
    <phoneticPr fontId="16" type="noConversion"/>
  </si>
  <si>
    <t xml:space="preserve">  非遗活动专项经费</t>
  </si>
  <si>
    <t>非遗活动专项经费</t>
  </si>
  <si>
    <t xml:space="preserve">  社区智慧图书馆工作经费</t>
  </si>
  <si>
    <t>社区智慧图书馆建设及维护费</t>
    <phoneticPr fontId="16" type="noConversion"/>
  </si>
  <si>
    <t xml:space="preserve">  群众文化活动及“扫黄打非”经费</t>
  </si>
  <si>
    <t>开展群众文化活动及“扫黄打非”工作</t>
    <phoneticPr fontId="16" type="noConversion"/>
  </si>
  <si>
    <t xml:space="preserve">  旅游执法工作经费</t>
  </si>
  <si>
    <t>持续开展旅游市场秩序整治、安全生产和行业监管服务</t>
    <phoneticPr fontId="16" type="noConversion"/>
  </si>
  <si>
    <t xml:space="preserve">  文化体育工作经费</t>
  </si>
  <si>
    <t>机关运行经费及工作经费</t>
    <phoneticPr fontId="16" type="noConversion"/>
  </si>
  <si>
    <t xml:space="preserve">  文物安全工作补助</t>
  </si>
  <si>
    <t>文物安全工作补助 上级预下专款</t>
  </si>
  <si>
    <t xml:space="preserve">  智慧旅游工作经费</t>
  </si>
  <si>
    <t>推进智慧旅游建设，完善微博、微信等平台</t>
    <phoneticPr fontId="16" type="noConversion"/>
  </si>
  <si>
    <t>207</t>
  </si>
  <si>
    <t>03</t>
  </si>
  <si>
    <t>08</t>
  </si>
  <si>
    <t>群众体育及体育竞赛经费</t>
  </si>
  <si>
    <t>运营服务</t>
  </si>
  <si>
    <t>体育活动</t>
    <phoneticPr fontId="16" type="noConversion"/>
  </si>
  <si>
    <t>2020-03-01</t>
  </si>
  <si>
    <t>01</t>
  </si>
  <si>
    <t>13</t>
  </si>
  <si>
    <t>旅游宣传工作经费</t>
  </si>
  <si>
    <t>印刷服务</t>
  </si>
  <si>
    <t>印刷</t>
  </si>
  <si>
    <t>2020-01-01</t>
  </si>
  <si>
    <t>11</t>
  </si>
  <si>
    <t>印刷品</t>
  </si>
  <si>
    <t>2020-02-22</t>
  </si>
  <si>
    <t>12</t>
  </si>
  <si>
    <t>群众文化活动及“扫黄打非”经费</t>
  </si>
  <si>
    <t>文艺演出</t>
    <phoneticPr fontId="16" type="noConversion"/>
  </si>
  <si>
    <t>14</t>
  </si>
  <si>
    <t>智慧旅游工作经费</t>
  </si>
  <si>
    <t>智慧旅游</t>
    <phoneticPr fontId="16" type="noConversion"/>
  </si>
  <si>
    <t>旅游活动、新媒体</t>
    <phoneticPr fontId="16" type="noConversion"/>
  </si>
  <si>
    <t>讲好碑林故事三期项目经费—旅游标识系统工作经费</t>
  </si>
  <si>
    <t>系统集中及网络服务</t>
  </si>
  <si>
    <t>旅游标识系统</t>
    <phoneticPr fontId="16" type="noConversion"/>
  </si>
  <si>
    <t>229</t>
  </si>
  <si>
    <t>60</t>
  </si>
  <si>
    <t>体彩公益金</t>
  </si>
  <si>
    <t>体育进社区活动</t>
    <phoneticPr fontId="0" type="noConversion"/>
  </si>
  <si>
    <t>李翼 89625359</t>
    <phoneticPr fontId="0" type="noConversion"/>
  </si>
  <si>
    <t>体育科</t>
    <phoneticPr fontId="0" type="noConversion"/>
  </si>
  <si>
    <t>9万元</t>
    <phoneticPr fontId="0" type="noConversion"/>
  </si>
  <si>
    <t>9万元</t>
    <phoneticPr fontId="0" type="noConversion"/>
  </si>
  <si>
    <r>
      <t xml:space="preserve">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charset val="134"/>
      </rPr>
      <t>目标</t>
    </r>
    <r>
      <rPr>
        <sz val="10"/>
        <rFont val="宋体"/>
        <family val="3"/>
        <charset val="134"/>
      </rPr>
      <t>1</t>
    </r>
    <r>
      <rPr>
        <sz val="10"/>
        <rFont val="宋体"/>
        <charset val="134"/>
      </rPr>
      <t xml:space="preserve">：提高体育运动的全民参与度
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charset val="134"/>
      </rPr>
      <t>目标</t>
    </r>
    <r>
      <rPr>
        <sz val="10"/>
        <rFont val="宋体"/>
        <family val="3"/>
        <charset val="134"/>
      </rPr>
      <t>2</t>
    </r>
    <r>
      <rPr>
        <sz val="10"/>
        <rFont val="宋体"/>
        <charset val="134"/>
      </rPr>
      <t>：圆满完成各项体育赛事年度指标任务</t>
    </r>
    <phoneticPr fontId="0" type="noConversion"/>
  </si>
  <si>
    <t xml:space="preserve">    为丰富社区群众的文体活动，我局2020年将举办碑林区门球赛、“健身气功比赛”、市老体协老年人健身大会、市老体协举办健步走活动等赛事，并对三级社会体育指导员进行培训，此举有效提高体育运动的全民参与度，增强人民体质。</t>
    <phoneticPr fontId="0" type="noConversion"/>
  </si>
  <si>
    <t xml:space="preserve">    为了满足社区、学校对体育锻炼的需求，按照市体育局文件要求和我局工作计划，2020年开展的健身气功等比赛，将推动社区、学校对体育活动的参与度，达到强身健体效果。</t>
    <phoneticPr fontId="0" type="noConversion"/>
  </si>
  <si>
    <t>健身气功比赛</t>
    <phoneticPr fontId="16" type="noConversion"/>
  </si>
  <si>
    <t>三级社会体育指导员培训班</t>
    <phoneticPr fontId="16" type="noConversion"/>
  </si>
  <si>
    <t>市老体协老年人健身大会</t>
    <phoneticPr fontId="16" type="noConversion"/>
  </si>
  <si>
    <t>2次</t>
    <phoneticPr fontId="0" type="noConversion"/>
  </si>
  <si>
    <t>1次</t>
    <phoneticPr fontId="0" type="noConversion"/>
  </si>
  <si>
    <t xml:space="preserve"> 指标1：比赛年度指标完成率</t>
    <phoneticPr fontId="0" type="noConversion"/>
  </si>
  <si>
    <t xml:space="preserve"> 指标2：培训合格率</t>
    <phoneticPr fontId="0" type="noConversion"/>
  </si>
  <si>
    <t>市老体协老年人健身大会</t>
    <phoneticPr fontId="0" type="noConversion"/>
  </si>
  <si>
    <t xml:space="preserve"> 市老体协举办健步走活动</t>
    <phoneticPr fontId="16" type="noConversion"/>
  </si>
  <si>
    <t>市老体协举办健步走活动</t>
    <phoneticPr fontId="0" type="noConversion"/>
  </si>
  <si>
    <t>时效指标</t>
    <phoneticPr fontId="0" type="noConversion"/>
  </si>
  <si>
    <t>4-10月</t>
    <phoneticPr fontId="0" type="noConversion"/>
  </si>
  <si>
    <t>9月</t>
    <phoneticPr fontId="0" type="noConversion"/>
  </si>
  <si>
    <t>6月</t>
    <phoneticPr fontId="0" type="noConversion"/>
  </si>
  <si>
    <t>5月</t>
    <phoneticPr fontId="0" type="noConversion"/>
  </si>
  <si>
    <t xml:space="preserve"> 碑林区门球赛</t>
    <phoneticPr fontId="16" type="noConversion"/>
  </si>
  <si>
    <r>
      <t>3万元</t>
    </r>
    <r>
      <rPr>
        <sz val="10"/>
        <rFont val="宋体"/>
        <family val="3"/>
        <charset val="134"/>
      </rPr>
      <t xml:space="preserve"> </t>
    </r>
    <phoneticPr fontId="0" type="noConversion"/>
  </si>
  <si>
    <t>1万元</t>
    <phoneticPr fontId="0" type="noConversion"/>
  </si>
  <si>
    <r>
      <t>2万元</t>
    </r>
    <r>
      <rPr>
        <sz val="10"/>
        <rFont val="宋体"/>
        <family val="3"/>
        <charset val="134"/>
      </rPr>
      <t xml:space="preserve"> </t>
    </r>
    <phoneticPr fontId="0" type="noConversion"/>
  </si>
  <si>
    <t xml:space="preserve">2万元 </t>
    <phoneticPr fontId="0" type="noConversion"/>
  </si>
  <si>
    <t xml:space="preserve"> 指标1：/</t>
    <phoneticPr fontId="0" type="noConversion"/>
  </si>
  <si>
    <t xml:space="preserve"> 指标2：/</t>
    <phoneticPr fontId="0" type="noConversion"/>
  </si>
  <si>
    <t xml:space="preserve"> 指标1：组织社区群众健身锻炼</t>
    <phoneticPr fontId="0" type="noConversion"/>
  </si>
  <si>
    <t xml:space="preserve"> 指标2：丰富群众文体生活</t>
    <phoneticPr fontId="0" type="noConversion"/>
  </si>
  <si>
    <t xml:space="preserve"> 指标3：普及科学健身知识有效率</t>
    <phoneticPr fontId="0" type="noConversion"/>
  </si>
  <si>
    <t>效果显著</t>
    <phoneticPr fontId="0" type="noConversion"/>
  </si>
  <si>
    <t>多样化</t>
    <phoneticPr fontId="0" type="noConversion"/>
  </si>
  <si>
    <t>显著提升</t>
    <phoneticPr fontId="0" type="noConversion"/>
  </si>
  <si>
    <t xml:space="preserve"> 指标1：/</t>
    <phoneticPr fontId="0" type="noConversion"/>
  </si>
  <si>
    <t xml:space="preserve"> 指标2：/</t>
    <phoneticPr fontId="0" type="noConversion"/>
  </si>
  <si>
    <t xml:space="preserve"> 指标1：体育进社区活动持续影响力</t>
    <phoneticPr fontId="0" type="noConversion"/>
  </si>
  <si>
    <t>≥1年以上</t>
    <phoneticPr fontId="0" type="noConversion"/>
  </si>
  <si>
    <t xml:space="preserve"> 指标1：参与群体满意度</t>
    <phoneticPr fontId="0" type="noConversion"/>
  </si>
  <si>
    <t>≥90%</t>
    <phoneticPr fontId="0" type="noConversion"/>
  </si>
  <si>
    <t>文化馆经费\日常办公及相关业务工作</t>
    <phoneticPr fontId="16" type="noConversion"/>
  </si>
  <si>
    <t>购买器材、体育活动</t>
    <phoneticPr fontId="16" type="noConversion"/>
  </si>
  <si>
    <t>113</t>
    <phoneticPr fontId="0" type="noConversion"/>
  </si>
  <si>
    <t>113</t>
    <phoneticPr fontId="0" type="noConversion"/>
  </si>
  <si>
    <t>113</t>
    <phoneticPr fontId="0" type="noConversion"/>
  </si>
  <si>
    <t>502</t>
    <phoneticPr fontId="0" type="noConversion"/>
  </si>
  <si>
    <t>99</t>
    <phoneticPr fontId="0" type="noConversion"/>
  </si>
  <si>
    <t>113</t>
    <phoneticPr fontId="0" type="noConversion"/>
  </si>
  <si>
    <t>113001</t>
    <phoneticPr fontId="0" type="noConversion"/>
  </si>
  <si>
    <t>113002</t>
    <phoneticPr fontId="0" type="noConversion"/>
  </si>
  <si>
    <t>113001</t>
    <phoneticPr fontId="0" type="noConversion"/>
  </si>
  <si>
    <t>113002</t>
    <phoneticPr fontId="0" type="noConversion"/>
  </si>
  <si>
    <t>2批次</t>
    <phoneticPr fontId="0" type="noConversion"/>
  </si>
  <si>
    <t>5场次</t>
    <phoneticPr fontId="0" type="noConversion"/>
  </si>
  <si>
    <t>9场次</t>
    <phoneticPr fontId="0" type="noConversion"/>
  </si>
  <si>
    <t>1年</t>
    <phoneticPr fontId="16" type="noConversion"/>
  </si>
  <si>
    <t>书院门光纤服务</t>
    <phoneticPr fontId="0" type="noConversion"/>
  </si>
  <si>
    <t>组织策划活动</t>
    <phoneticPr fontId="0" type="noConversion"/>
  </si>
  <si>
    <t>4场次</t>
    <phoneticPr fontId="0" type="noConversion"/>
  </si>
  <si>
    <t>13个</t>
    <phoneticPr fontId="0" type="noConversion"/>
  </si>
  <si>
    <t>18场次</t>
    <phoneticPr fontId="0" type="noConversion"/>
  </si>
  <si>
    <t xml:space="preserve">                    保密审查情况：  已审查</t>
    <phoneticPr fontId="0" type="noConversion"/>
  </si>
  <si>
    <t xml:space="preserve">                    部门主要负责人审签情况：   已审签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</si>
</sst>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000"/>
    <numFmt numFmtId="177" formatCode="0.00_ "/>
    <numFmt numFmtId="178" formatCode="0.00_);[Red]\(0.00\)"/>
    <numFmt numFmtId="179" formatCode=";;"/>
  </numFmts>
  <fonts count="20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b/>
      <sz val="10"/>
      <name val="Arial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/>
    <xf numFmtId="9" fontId="12" fillId="0" borderId="0" applyFont="0" applyFill="0" applyBorder="0" applyAlignment="0" applyProtection="0"/>
    <xf numFmtId="0" fontId="1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/>
    <xf numFmtId="0" fontId="1" fillId="0" borderId="0"/>
    <xf numFmtId="0" fontId="13" fillId="0" borderId="0">
      <alignment vertical="center"/>
    </xf>
    <xf numFmtId="0" fontId="1" fillId="0" borderId="0">
      <alignment vertical="center"/>
    </xf>
  </cellStyleXfs>
  <cellXfs count="165">
    <xf numFmtId="0" fontId="0" fillId="0" borderId="0" xfId="0"/>
    <xf numFmtId="0" fontId="1" fillId="0" borderId="0" xfId="7" applyAlignment="1">
      <alignment vertical="center" wrapText="1"/>
    </xf>
    <xf numFmtId="0" fontId="2" fillId="0" borderId="0" xfId="7" applyFont="1" applyAlignment="1">
      <alignment vertical="center"/>
    </xf>
    <xf numFmtId="0" fontId="3" fillId="0" borderId="0" xfId="7" applyFont="1" applyAlignment="1">
      <alignment vertical="center" wrapText="1"/>
    </xf>
    <xf numFmtId="0" fontId="5" fillId="2" borderId="1" xfId="7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7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49" fontId="0" fillId="0" borderId="0" xfId="0" applyNumberFormat="1" applyFill="1"/>
    <xf numFmtId="49" fontId="0" fillId="0" borderId="0" xfId="0" applyNumberFormat="1"/>
    <xf numFmtId="49" fontId="16" fillId="0" borderId="1" xfId="0" applyNumberFormat="1" applyFont="1" applyFill="1" applyBorder="1"/>
    <xf numFmtId="177" fontId="0" fillId="0" borderId="0" xfId="0" applyNumberFormat="1"/>
    <xf numFmtId="177" fontId="0" fillId="0" borderId="1" xfId="0" applyNumberFormat="1" applyFill="1" applyBorder="1"/>
    <xf numFmtId="177" fontId="0" fillId="0" borderId="0" xfId="0" applyNumberFormat="1" applyFill="1"/>
    <xf numFmtId="49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178" fontId="0" fillId="0" borderId="0" xfId="0" applyNumberFormat="1" applyFont="1" applyFill="1" applyAlignment="1">
      <alignment horizontal="right" vertical="center"/>
    </xf>
    <xf numFmtId="178" fontId="8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/>
    </xf>
    <xf numFmtId="178" fontId="0" fillId="0" borderId="1" xfId="0" applyNumberFormat="1" applyFill="1" applyBorder="1" applyAlignment="1">
      <alignment horizontal="right" vertical="center"/>
    </xf>
    <xf numFmtId="178" fontId="16" fillId="0" borderId="1" xfId="0" applyNumberFormat="1" applyFont="1" applyFill="1" applyBorder="1" applyAlignment="1">
      <alignment horizontal="right" vertical="center"/>
    </xf>
    <xf numFmtId="178" fontId="0" fillId="0" borderId="0" xfId="0" applyNumberFormat="1"/>
    <xf numFmtId="4" fontId="16" fillId="0" borderId="1" xfId="0" applyNumberFormat="1" applyFont="1" applyFill="1" applyBorder="1" applyAlignment="1" applyProtection="1">
      <alignment horizontal="right" vertical="center" wrapText="1"/>
    </xf>
    <xf numFmtId="178" fontId="0" fillId="0" borderId="0" xfId="0" applyNumberFormat="1" applyFont="1" applyFill="1" applyAlignment="1">
      <alignment horizontal="center" vertical="center"/>
    </xf>
    <xf numFmtId="178" fontId="0" fillId="0" borderId="1" xfId="0" applyNumberFormat="1" applyFill="1" applyBorder="1" applyAlignment="1">
      <alignment horizontal="left" vertical="center"/>
    </xf>
    <xf numFmtId="178" fontId="0" fillId="0" borderId="1" xfId="0" applyNumberFormat="1" applyFont="1" applyFill="1" applyBorder="1" applyAlignment="1" applyProtection="1">
      <alignment vertical="center"/>
    </xf>
    <xf numFmtId="178" fontId="8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vertical="center"/>
    </xf>
    <xf numFmtId="178" fontId="5" fillId="0" borderId="1" xfId="0" applyNumberFormat="1" applyFont="1" applyFill="1" applyBorder="1" applyAlignment="1">
      <alignment vertical="center"/>
    </xf>
    <xf numFmtId="178" fontId="0" fillId="0" borderId="1" xfId="0" applyNumberFormat="1" applyBorder="1"/>
    <xf numFmtId="178" fontId="0" fillId="0" borderId="1" xfId="0" applyNumberFormat="1" applyFill="1" applyBorder="1"/>
    <xf numFmtId="49" fontId="0" fillId="0" borderId="2" xfId="0" applyNumberFormat="1" applyFont="1" applyFill="1" applyBorder="1" applyAlignment="1" applyProtection="1">
      <alignment vertical="center"/>
    </xf>
    <xf numFmtId="49" fontId="16" fillId="0" borderId="1" xfId="0" applyNumberFormat="1" applyFont="1" applyFill="1" applyBorder="1" applyAlignment="1" applyProtection="1">
      <alignment vertical="center"/>
    </xf>
    <xf numFmtId="17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16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16" fillId="0" borderId="1" xfId="0" applyNumberFormat="1" applyFont="1" applyFill="1" applyBorder="1" applyAlignment="1" applyProtection="1">
      <alignment vertical="center" wrapText="1"/>
    </xf>
    <xf numFmtId="49" fontId="16" fillId="0" borderId="5" xfId="0" applyNumberFormat="1" applyFont="1" applyFill="1" applyBorder="1" applyAlignment="1" applyProtection="1">
      <alignment vertical="center" wrapText="1"/>
    </xf>
    <xf numFmtId="0" fontId="17" fillId="2" borderId="1" xfId="7" applyNumberFormat="1" applyFont="1" applyFill="1" applyBorder="1" applyAlignment="1">
      <alignment horizontal="center" vertical="center" wrapText="1"/>
    </xf>
    <xf numFmtId="9" fontId="5" fillId="2" borderId="1" xfId="7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177" fontId="0" fillId="0" borderId="6" xfId="0" applyNumberFormat="1" applyFont="1" applyFill="1" applyBorder="1" applyAlignment="1" applyProtection="1">
      <alignment horizontal="center" vertical="center"/>
    </xf>
    <xf numFmtId="177" fontId="0" fillId="0" borderId="7" xfId="0" applyNumberFormat="1" applyFont="1" applyFill="1" applyBorder="1" applyAlignment="1" applyProtection="1">
      <alignment horizontal="center" vertical="center"/>
    </xf>
    <xf numFmtId="177" fontId="0" fillId="0" borderId="8" xfId="0" applyNumberFormat="1" applyFont="1" applyFill="1" applyBorder="1" applyAlignment="1" applyProtection="1">
      <alignment horizontal="center" vertical="center"/>
    </xf>
    <xf numFmtId="0" fontId="4" fillId="0" borderId="0" xfId="7" applyFont="1" applyAlignment="1">
      <alignment horizontal="center" vertical="center" wrapText="1"/>
    </xf>
    <xf numFmtId="0" fontId="5" fillId="2" borderId="1" xfId="7" applyNumberFormat="1" applyFont="1" applyFill="1" applyBorder="1" applyAlignment="1">
      <alignment horizontal="center" vertical="center" wrapText="1"/>
    </xf>
    <xf numFmtId="0" fontId="17" fillId="2" borderId="1" xfId="7" applyNumberFormat="1" applyFont="1" applyFill="1" applyBorder="1" applyAlignment="1">
      <alignment horizontal="center" vertical="center" wrapText="1"/>
    </xf>
    <xf numFmtId="0" fontId="5" fillId="2" borderId="2" xfId="7" applyNumberFormat="1" applyFont="1" applyFill="1" applyBorder="1" applyAlignment="1">
      <alignment horizontal="center" vertical="center" wrapText="1"/>
    </xf>
    <xf numFmtId="0" fontId="5" fillId="2" borderId="4" xfId="7" applyNumberFormat="1" applyFont="1" applyFill="1" applyBorder="1" applyAlignment="1">
      <alignment horizontal="center" vertical="center" wrapText="1"/>
    </xf>
    <xf numFmtId="0" fontId="17" fillId="2" borderId="2" xfId="7" applyNumberFormat="1" applyFont="1" applyFill="1" applyBorder="1" applyAlignment="1">
      <alignment horizontal="center" vertical="center" wrapText="1"/>
    </xf>
    <xf numFmtId="0" fontId="17" fillId="2" borderId="4" xfId="7" applyNumberFormat="1" applyFont="1" applyFill="1" applyBorder="1" applyAlignment="1">
      <alignment horizontal="center" vertical="center" wrapText="1"/>
    </xf>
    <xf numFmtId="0" fontId="5" fillId="2" borderId="1" xfId="7" applyNumberFormat="1" applyFont="1" applyFill="1" applyBorder="1" applyAlignment="1">
      <alignment horizontal="left" vertical="center" wrapText="1"/>
    </xf>
    <xf numFmtId="0" fontId="17" fillId="2" borderId="1" xfId="7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  <xf numFmtId="0" fontId="18" fillId="0" borderId="2" xfId="1" applyNumberFormat="1" applyFont="1" applyBorder="1" applyAlignment="1">
      <alignment horizontal="center" vertical="center" wrapText="1"/>
    </xf>
    <xf numFmtId="0" fontId="18" fillId="0" borderId="5" xfId="1" applyNumberFormat="1" applyFont="1" applyBorder="1" applyAlignment="1">
      <alignment horizontal="center" vertical="center" wrapText="1"/>
    </xf>
    <xf numFmtId="0" fontId="18" fillId="0" borderId="4" xfId="1" applyNumberFormat="1" applyFont="1" applyBorder="1" applyAlignment="1">
      <alignment horizontal="center" vertical="center" wrapText="1"/>
    </xf>
    <xf numFmtId="0" fontId="17" fillId="2" borderId="2" xfId="7" applyNumberFormat="1" applyFont="1" applyFill="1" applyBorder="1" applyAlignment="1">
      <alignment horizontal="left" vertical="center" wrapText="1"/>
    </xf>
    <xf numFmtId="0" fontId="5" fillId="2" borderId="5" xfId="7" applyNumberFormat="1" applyFont="1" applyFill="1" applyBorder="1" applyAlignment="1">
      <alignment horizontal="left" vertical="center" wrapText="1"/>
    </xf>
    <xf numFmtId="0" fontId="5" fillId="2" borderId="4" xfId="7" applyNumberFormat="1" applyFont="1" applyFill="1" applyBorder="1" applyAlignment="1">
      <alignment horizontal="left" vertical="center" wrapText="1"/>
    </xf>
    <xf numFmtId="0" fontId="18" fillId="0" borderId="2" xfId="0" applyFont="1" applyFill="1" applyBorder="1" applyAlignment="1" applyProtection="1">
      <alignment horizontal="left" vertical="center" wrapText="1"/>
    </xf>
    <xf numFmtId="0" fontId="1" fillId="0" borderId="5" xfId="0" applyFont="1" applyFill="1" applyBorder="1" applyAlignment="1" applyProtection="1">
      <alignment horizontal="left" vertical="center" wrapText="1"/>
    </xf>
    <xf numFmtId="0" fontId="1" fillId="0" borderId="4" xfId="0" applyFont="1" applyFill="1" applyBorder="1" applyAlignment="1" applyProtection="1">
      <alignment horizontal="left" vertical="center" wrapText="1"/>
    </xf>
    <xf numFmtId="0" fontId="0" fillId="0" borderId="5" xfId="0" applyFill="1" applyBorder="1" applyAlignment="1" applyProtection="1">
      <alignment horizontal="left" vertical="center" wrapText="1"/>
    </xf>
    <xf numFmtId="0" fontId="0" fillId="0" borderId="4" xfId="0" applyFill="1" applyBorder="1" applyAlignment="1" applyProtection="1">
      <alignment horizontal="left" vertical="center" wrapText="1"/>
    </xf>
    <xf numFmtId="0" fontId="5" fillId="2" borderId="3" xfId="7" applyNumberFormat="1" applyFont="1" applyFill="1" applyBorder="1" applyAlignment="1">
      <alignment horizontal="left" vertical="center" wrapText="1"/>
    </xf>
    <xf numFmtId="49" fontId="18" fillId="0" borderId="2" xfId="1" applyNumberFormat="1" applyFont="1" applyBorder="1" applyAlignment="1">
      <alignment horizontal="center" vertical="center" wrapText="1"/>
    </xf>
    <xf numFmtId="49" fontId="18" fillId="0" borderId="5" xfId="1" applyNumberFormat="1" applyFont="1" applyBorder="1" applyAlignment="1">
      <alignment horizontal="center" vertical="center" wrapText="1"/>
    </xf>
    <xf numFmtId="49" fontId="18" fillId="0" borderId="4" xfId="1" applyNumberFormat="1" applyFont="1" applyBorder="1" applyAlignment="1">
      <alignment horizontal="center" vertical="center" wrapText="1"/>
    </xf>
    <xf numFmtId="0" fontId="5" fillId="2" borderId="6" xfId="7" applyNumberFormat="1" applyFont="1" applyFill="1" applyBorder="1" applyAlignment="1">
      <alignment horizontal="center" vertical="center" wrapText="1"/>
    </xf>
    <xf numFmtId="0" fontId="5" fillId="2" borderId="7" xfId="7" applyNumberFormat="1" applyFont="1" applyFill="1" applyBorder="1" applyAlignment="1">
      <alignment horizontal="center" vertical="center" wrapText="1"/>
    </xf>
    <xf numFmtId="0" fontId="17" fillId="2" borderId="6" xfId="7" applyNumberFormat="1" applyFont="1" applyFill="1" applyBorder="1" applyAlignment="1">
      <alignment horizontal="center" vertical="center" wrapText="1"/>
    </xf>
    <xf numFmtId="0" fontId="5" fillId="2" borderId="8" xfId="7" applyNumberFormat="1" applyFont="1" applyFill="1" applyBorder="1" applyAlignment="1">
      <alignment horizontal="center" vertical="center" wrapText="1"/>
    </xf>
  </cellXfs>
  <cellStyles count="10">
    <cellStyle name="百分比" xfId="1" builtinId="5"/>
    <cellStyle name="常规" xfId="0" builtinId="0"/>
    <cellStyle name="常规 2" xfId="7"/>
    <cellStyle name="常规 2 3" xfId="6"/>
    <cellStyle name="常规 2 4" xfId="9"/>
    <cellStyle name="常规 2 5" xfId="2"/>
    <cellStyle name="常规 3" xfId="8"/>
    <cellStyle name="常规 3 2" xfId="5"/>
    <cellStyle name="常规 8" xfId="3"/>
    <cellStyle name="常规 9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ocuments/tencent%20files/329411274/filerecv/&#25991;&#26053;&#20307;&#32946;&#39033;&#30446;&#32489;&#25928;&#30446;&#26631;&#30003;&#25253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项目支出绩效目标表14"/>
    </sheetNames>
    <sheetDataSet>
      <sheetData sheetId="0">
        <row r="20">
          <cell r="E20" t="str">
            <v>碑林区门球赛</v>
          </cell>
        </row>
        <row r="21">
          <cell r="E21" t="str">
            <v>举办健身气功比赛</v>
          </cell>
        </row>
        <row r="22">
          <cell r="E22" t="str">
            <v>三级社会体育指导员培训班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3"/>
  <sheetViews>
    <sheetView showGridLines="0" showZeros="0" tabSelected="1" workbookViewId="0">
      <selection activeCell="A5" sqref="A5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8" t="s">
        <v>0</v>
      </c>
      <c r="B2" s="59"/>
      <c r="C2" s="59"/>
      <c r="D2" s="59"/>
    </row>
    <row r="3" spans="1:4" ht="93.75" customHeight="1">
      <c r="A3" s="60"/>
    </row>
    <row r="4" spans="1:4" ht="81.75" customHeight="1">
      <c r="A4" s="61" t="s">
        <v>254</v>
      </c>
    </row>
    <row r="5" spans="1:4" ht="41.1" customHeight="1">
      <c r="A5" s="61" t="s">
        <v>518</v>
      </c>
    </row>
    <row r="6" spans="1:4" s="8" customFormat="1" ht="36.950000000000003" customHeight="1">
      <c r="A6" s="100" t="s">
        <v>519</v>
      </c>
    </row>
    <row r="7" spans="1:4" ht="12.75" customHeight="1">
      <c r="A7" s="62"/>
    </row>
    <row r="8" spans="1:4" ht="12.75" customHeight="1">
      <c r="A8" s="62"/>
    </row>
    <row r="9" spans="1:4" ht="12.75" customHeight="1">
      <c r="A9" s="62"/>
    </row>
    <row r="10" spans="1:4" ht="12.75" customHeight="1">
      <c r="A10" s="62"/>
    </row>
    <row r="11" spans="1:4" ht="12.75" customHeight="1">
      <c r="A11" s="62"/>
    </row>
    <row r="12" spans="1:4" ht="12.75" customHeight="1">
      <c r="A12" s="62"/>
    </row>
    <row r="13" spans="1:4" ht="12.75" customHeight="1">
      <c r="A13" s="62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topLeftCell="B13" workbookViewId="0">
      <selection activeCell="D19" sqref="D19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104" t="s">
        <v>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</row>
    <row r="3" spans="1:12" ht="24" customHeight="1">
      <c r="A3" s="53" t="s">
        <v>2</v>
      </c>
      <c r="B3" s="105" t="s">
        <v>3</v>
      </c>
      <c r="C3" s="105"/>
      <c r="D3" s="105"/>
      <c r="E3" s="105"/>
      <c r="F3" s="105"/>
      <c r="G3" s="105"/>
      <c r="H3" s="105"/>
      <c r="I3" s="105"/>
      <c r="J3" s="105"/>
      <c r="K3" s="55" t="s">
        <v>4</v>
      </c>
      <c r="L3" s="55" t="s">
        <v>5</v>
      </c>
    </row>
    <row r="4" spans="1:12" s="52" customFormat="1" ht="24.95" customHeight="1">
      <c r="A4" s="54" t="s">
        <v>6</v>
      </c>
      <c r="B4" s="106" t="s">
        <v>7</v>
      </c>
      <c r="C4" s="106"/>
      <c r="D4" s="106"/>
      <c r="E4" s="106"/>
      <c r="F4" s="106"/>
      <c r="G4" s="106"/>
      <c r="H4" s="106"/>
      <c r="I4" s="106"/>
      <c r="J4" s="106"/>
      <c r="K4" s="54" t="s">
        <v>255</v>
      </c>
      <c r="L4" s="54"/>
    </row>
    <row r="5" spans="1:12" s="52" customFormat="1" ht="24.95" customHeight="1">
      <c r="A5" s="55" t="s">
        <v>8</v>
      </c>
      <c r="B5" s="107" t="s">
        <v>9</v>
      </c>
      <c r="C5" s="107"/>
      <c r="D5" s="107"/>
      <c r="E5" s="107"/>
      <c r="F5" s="107"/>
      <c r="G5" s="107"/>
      <c r="H5" s="107"/>
      <c r="I5" s="107"/>
      <c r="J5" s="107"/>
      <c r="K5" s="54" t="s">
        <v>255</v>
      </c>
      <c r="L5" s="55"/>
    </row>
    <row r="6" spans="1:12" s="52" customFormat="1" ht="24.95" customHeight="1">
      <c r="A6" s="55" t="s">
        <v>10</v>
      </c>
      <c r="B6" s="107" t="s">
        <v>11</v>
      </c>
      <c r="C6" s="107"/>
      <c r="D6" s="107"/>
      <c r="E6" s="107"/>
      <c r="F6" s="107"/>
      <c r="G6" s="107"/>
      <c r="H6" s="107"/>
      <c r="I6" s="107"/>
      <c r="J6" s="107"/>
      <c r="K6" s="54" t="s">
        <v>255</v>
      </c>
      <c r="L6" s="55"/>
    </row>
    <row r="7" spans="1:12" s="52" customFormat="1" ht="24.95" customHeight="1">
      <c r="A7" s="55" t="s">
        <v>12</v>
      </c>
      <c r="B7" s="107" t="s">
        <v>13</v>
      </c>
      <c r="C7" s="107"/>
      <c r="D7" s="107"/>
      <c r="E7" s="107"/>
      <c r="F7" s="107"/>
      <c r="G7" s="107"/>
      <c r="H7" s="107"/>
      <c r="I7" s="107"/>
      <c r="J7" s="107"/>
      <c r="K7" s="54" t="s">
        <v>255</v>
      </c>
      <c r="L7" s="55"/>
    </row>
    <row r="8" spans="1:12" s="52" customFormat="1" ht="24.95" customHeight="1">
      <c r="A8" s="55" t="s">
        <v>14</v>
      </c>
      <c r="B8" s="107" t="s">
        <v>15</v>
      </c>
      <c r="C8" s="107"/>
      <c r="D8" s="107"/>
      <c r="E8" s="107"/>
      <c r="F8" s="107"/>
      <c r="G8" s="107"/>
      <c r="H8" s="107"/>
      <c r="I8" s="107"/>
      <c r="J8" s="107"/>
      <c r="K8" s="54" t="s">
        <v>255</v>
      </c>
      <c r="L8" s="55"/>
    </row>
    <row r="9" spans="1:12" s="52" customFormat="1" ht="24.95" customHeight="1">
      <c r="A9" s="55" t="s">
        <v>16</v>
      </c>
      <c r="B9" s="107" t="s">
        <v>17</v>
      </c>
      <c r="C9" s="107"/>
      <c r="D9" s="107"/>
      <c r="E9" s="107"/>
      <c r="F9" s="107"/>
      <c r="G9" s="107"/>
      <c r="H9" s="107"/>
      <c r="I9" s="107"/>
      <c r="J9" s="107"/>
      <c r="K9" s="54" t="s">
        <v>255</v>
      </c>
      <c r="L9" s="55"/>
    </row>
    <row r="10" spans="1:12" s="52" customFormat="1" ht="24.95" customHeight="1">
      <c r="A10" s="55" t="s">
        <v>18</v>
      </c>
      <c r="B10" s="107" t="s">
        <v>19</v>
      </c>
      <c r="C10" s="107"/>
      <c r="D10" s="107"/>
      <c r="E10" s="107"/>
      <c r="F10" s="107"/>
      <c r="G10" s="107"/>
      <c r="H10" s="107"/>
      <c r="I10" s="107"/>
      <c r="J10" s="107"/>
      <c r="K10" s="54" t="s">
        <v>255</v>
      </c>
      <c r="L10" s="55"/>
    </row>
    <row r="11" spans="1:12" s="52" customFormat="1" ht="24.95" customHeight="1">
      <c r="A11" s="55" t="s">
        <v>20</v>
      </c>
      <c r="B11" s="107" t="s">
        <v>21</v>
      </c>
      <c r="C11" s="107"/>
      <c r="D11" s="107"/>
      <c r="E11" s="107"/>
      <c r="F11" s="107"/>
      <c r="G11" s="107"/>
      <c r="H11" s="107"/>
      <c r="I11" s="107"/>
      <c r="J11" s="107"/>
      <c r="K11" s="54" t="s">
        <v>255</v>
      </c>
      <c r="L11" s="55"/>
    </row>
    <row r="12" spans="1:12" s="52" customFormat="1" ht="24.95" customHeight="1">
      <c r="A12" s="55" t="s">
        <v>22</v>
      </c>
      <c r="B12" s="107" t="s">
        <v>23</v>
      </c>
      <c r="C12" s="107"/>
      <c r="D12" s="107"/>
      <c r="E12" s="107"/>
      <c r="F12" s="107"/>
      <c r="G12" s="107"/>
      <c r="H12" s="107"/>
      <c r="I12" s="107"/>
      <c r="J12" s="107"/>
      <c r="K12" s="54" t="s">
        <v>255</v>
      </c>
      <c r="L12" s="55"/>
    </row>
    <row r="13" spans="1:12" s="52" customFormat="1" ht="24.95" customHeight="1">
      <c r="A13" s="55" t="s">
        <v>24</v>
      </c>
      <c r="B13" s="107" t="s">
        <v>25</v>
      </c>
      <c r="C13" s="107"/>
      <c r="D13" s="107"/>
      <c r="E13" s="107"/>
      <c r="F13" s="107"/>
      <c r="G13" s="107"/>
      <c r="H13" s="107"/>
      <c r="I13" s="107"/>
      <c r="J13" s="107"/>
      <c r="K13" s="54" t="s">
        <v>255</v>
      </c>
      <c r="L13" s="55"/>
    </row>
    <row r="14" spans="1:12" s="52" customFormat="1" ht="24.95" customHeight="1">
      <c r="A14" s="55" t="s">
        <v>26</v>
      </c>
      <c r="B14" s="107" t="s">
        <v>27</v>
      </c>
      <c r="C14" s="107"/>
      <c r="D14" s="107"/>
      <c r="E14" s="107"/>
      <c r="F14" s="107"/>
      <c r="G14" s="107"/>
      <c r="H14" s="107"/>
      <c r="I14" s="107"/>
      <c r="J14" s="107"/>
      <c r="K14" s="54" t="s">
        <v>255</v>
      </c>
      <c r="L14" s="55"/>
    </row>
    <row r="15" spans="1:12" ht="24.95" customHeight="1">
      <c r="A15" s="55" t="s">
        <v>28</v>
      </c>
      <c r="B15" s="108" t="s">
        <v>29</v>
      </c>
      <c r="C15" s="108"/>
      <c r="D15" s="108"/>
      <c r="E15" s="108"/>
      <c r="F15" s="108"/>
      <c r="G15" s="108"/>
      <c r="H15" s="108"/>
      <c r="I15" s="108"/>
      <c r="J15" s="108"/>
      <c r="K15" s="54" t="s">
        <v>255</v>
      </c>
      <c r="L15" s="56"/>
    </row>
    <row r="16" spans="1:12" ht="24.95" customHeight="1">
      <c r="A16" s="55" t="s">
        <v>30</v>
      </c>
      <c r="B16" s="107" t="s">
        <v>31</v>
      </c>
      <c r="C16" s="107"/>
      <c r="D16" s="107"/>
      <c r="E16" s="107"/>
      <c r="F16" s="107"/>
      <c r="G16" s="107"/>
      <c r="H16" s="107"/>
      <c r="I16" s="107"/>
      <c r="J16" s="107"/>
      <c r="K16" s="54" t="s">
        <v>255</v>
      </c>
      <c r="L16" s="57"/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0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showGridLines="0" showZeros="0" topLeftCell="D1" workbookViewId="0">
      <selection activeCell="C53" sqref="C53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5" t="s">
        <v>6</v>
      </c>
      <c r="B1" s="16"/>
      <c r="C1" s="16"/>
      <c r="D1" s="16"/>
      <c r="E1" s="16"/>
      <c r="F1" s="17"/>
    </row>
    <row r="2" spans="1:8" ht="22.5" customHeight="1">
      <c r="A2" s="109" t="s">
        <v>7</v>
      </c>
      <c r="B2" s="109"/>
      <c r="C2" s="109"/>
      <c r="D2" s="109"/>
      <c r="E2" s="109"/>
      <c r="F2" s="109"/>
      <c r="G2" s="109"/>
      <c r="H2" s="109"/>
    </row>
    <row r="3" spans="1:8" ht="22.5" customHeight="1">
      <c r="A3" s="110"/>
      <c r="B3" s="110"/>
      <c r="C3" s="18"/>
      <c r="D3" s="18"/>
      <c r="E3" s="19"/>
      <c r="H3" s="20" t="s">
        <v>32</v>
      </c>
    </row>
    <row r="4" spans="1:8" ht="22.5" customHeight="1">
      <c r="A4" s="111" t="s">
        <v>33</v>
      </c>
      <c r="B4" s="112"/>
      <c r="C4" s="111" t="s">
        <v>34</v>
      </c>
      <c r="D4" s="111"/>
      <c r="E4" s="111"/>
      <c r="F4" s="111"/>
      <c r="G4" s="111"/>
      <c r="H4" s="111"/>
    </row>
    <row r="5" spans="1:8" ht="22.5" customHeight="1">
      <c r="A5" s="21" t="s">
        <v>35</v>
      </c>
      <c r="B5" s="45" t="s">
        <v>36</v>
      </c>
      <c r="C5" s="21" t="s">
        <v>37</v>
      </c>
      <c r="D5" s="22" t="s">
        <v>36</v>
      </c>
      <c r="E5" s="21" t="s">
        <v>38</v>
      </c>
      <c r="F5" s="21" t="s">
        <v>36</v>
      </c>
      <c r="G5" s="21" t="s">
        <v>39</v>
      </c>
      <c r="H5" s="21" t="s">
        <v>36</v>
      </c>
    </row>
    <row r="6" spans="1:8" ht="22.5" customHeight="1">
      <c r="A6" s="35" t="s">
        <v>40</v>
      </c>
      <c r="B6" s="26"/>
      <c r="C6" s="46" t="s">
        <v>40</v>
      </c>
      <c r="D6" s="47"/>
      <c r="E6" s="48" t="s">
        <v>40</v>
      </c>
      <c r="F6" s="47"/>
      <c r="G6" s="48" t="s">
        <v>40</v>
      </c>
      <c r="H6" s="47"/>
    </row>
    <row r="7" spans="1:8" ht="22.5" customHeight="1">
      <c r="A7" s="23" t="s">
        <v>41</v>
      </c>
      <c r="B7" s="26">
        <v>1094.9000000000001</v>
      </c>
      <c r="C7" s="36" t="s">
        <v>42</v>
      </c>
      <c r="D7" s="26"/>
      <c r="E7" s="28" t="s">
        <v>43</v>
      </c>
      <c r="F7" s="26">
        <v>745.07</v>
      </c>
      <c r="G7" s="28" t="s">
        <v>44</v>
      </c>
      <c r="H7" s="26">
        <v>604.09</v>
      </c>
    </row>
    <row r="8" spans="1:8" ht="22.5" customHeight="1">
      <c r="A8" s="23" t="s">
        <v>45</v>
      </c>
      <c r="B8" s="26">
        <v>994.9</v>
      </c>
      <c r="C8" s="36" t="s">
        <v>46</v>
      </c>
      <c r="D8" s="26"/>
      <c r="E8" s="28" t="s">
        <v>47</v>
      </c>
      <c r="F8" s="26">
        <v>704.28</v>
      </c>
      <c r="G8" s="28" t="s">
        <v>48</v>
      </c>
      <c r="H8" s="26">
        <v>384.33</v>
      </c>
    </row>
    <row r="9" spans="1:8" ht="22.5" customHeight="1">
      <c r="A9" s="37" t="s">
        <v>49</v>
      </c>
      <c r="B9" s="26"/>
      <c r="C9" s="36" t="s">
        <v>50</v>
      </c>
      <c r="D9" s="26"/>
      <c r="E9" s="28" t="s">
        <v>51</v>
      </c>
      <c r="F9" s="26">
        <v>40.64</v>
      </c>
      <c r="G9" s="28" t="s">
        <v>52</v>
      </c>
      <c r="H9" s="26"/>
    </row>
    <row r="10" spans="1:8" ht="22.5" customHeight="1">
      <c r="A10" s="23" t="s">
        <v>53</v>
      </c>
      <c r="B10" s="26">
        <v>150</v>
      </c>
      <c r="C10" s="36" t="s">
        <v>54</v>
      </c>
      <c r="D10" s="26"/>
      <c r="E10" s="28" t="s">
        <v>55</v>
      </c>
      <c r="F10" s="26">
        <v>0.16</v>
      </c>
      <c r="G10" s="28" t="s">
        <v>56</v>
      </c>
      <c r="H10" s="26"/>
    </row>
    <row r="11" spans="1:8" ht="22.5" customHeight="1">
      <c r="A11" s="23" t="s">
        <v>57</v>
      </c>
      <c r="B11" s="26"/>
      <c r="C11" s="36" t="s">
        <v>58</v>
      </c>
      <c r="D11" s="26"/>
      <c r="E11" s="28" t="s">
        <v>59</v>
      </c>
      <c r="F11" s="26"/>
      <c r="G11" s="28" t="s">
        <v>60</v>
      </c>
      <c r="H11" s="26">
        <v>106.32</v>
      </c>
    </row>
    <row r="12" spans="1:8" ht="22.5" customHeight="1">
      <c r="A12" s="23" t="s">
        <v>61</v>
      </c>
      <c r="B12" s="26"/>
      <c r="C12" s="36" t="s">
        <v>62</v>
      </c>
      <c r="D12" s="26"/>
      <c r="E12" s="28" t="s">
        <v>63</v>
      </c>
      <c r="F12" s="26">
        <v>349.83</v>
      </c>
      <c r="G12" s="28" t="s">
        <v>64</v>
      </c>
      <c r="H12" s="26"/>
    </row>
    <row r="13" spans="1:8" ht="22.5" customHeight="1">
      <c r="A13" s="23" t="s">
        <v>65</v>
      </c>
      <c r="B13" s="26"/>
      <c r="C13" s="36" t="s">
        <v>66</v>
      </c>
      <c r="D13" s="26">
        <v>874.46</v>
      </c>
      <c r="E13" s="28" t="s">
        <v>47</v>
      </c>
      <c r="F13" s="26"/>
      <c r="G13" s="28" t="s">
        <v>67</v>
      </c>
      <c r="H13" s="26"/>
    </row>
    <row r="14" spans="1:8" ht="22.5" customHeight="1">
      <c r="A14" s="23" t="s">
        <v>68</v>
      </c>
      <c r="B14" s="26"/>
      <c r="C14" s="36" t="s">
        <v>69</v>
      </c>
      <c r="D14" s="26">
        <v>53.71</v>
      </c>
      <c r="E14" s="28" t="s">
        <v>51</v>
      </c>
      <c r="F14" s="26">
        <v>349.83</v>
      </c>
      <c r="G14" s="28" t="s">
        <v>70</v>
      </c>
      <c r="H14" s="26"/>
    </row>
    <row r="15" spans="1:8" ht="22.5" customHeight="1">
      <c r="A15" s="23" t="s">
        <v>71</v>
      </c>
      <c r="B15" s="26"/>
      <c r="C15" s="36" t="s">
        <v>72</v>
      </c>
      <c r="D15" s="26"/>
      <c r="E15" s="28" t="s">
        <v>73</v>
      </c>
      <c r="F15" s="26"/>
      <c r="G15" s="28" t="s">
        <v>74</v>
      </c>
      <c r="H15" s="26">
        <v>0.16</v>
      </c>
    </row>
    <row r="16" spans="1:8" ht="22.5" customHeight="1">
      <c r="A16" s="38" t="s">
        <v>75</v>
      </c>
      <c r="B16" s="26"/>
      <c r="C16" s="36" t="s">
        <v>76</v>
      </c>
      <c r="D16" s="26">
        <v>16.739999999999998</v>
      </c>
      <c r="E16" s="28" t="s">
        <v>77</v>
      </c>
      <c r="F16" s="26"/>
      <c r="G16" s="28" t="s">
        <v>78</v>
      </c>
      <c r="H16" s="26"/>
    </row>
    <row r="17" spans="1:8" ht="22.5" customHeight="1">
      <c r="A17" s="38" t="s">
        <v>79</v>
      </c>
      <c r="B17" s="26"/>
      <c r="C17" s="36" t="s">
        <v>80</v>
      </c>
      <c r="D17" s="26"/>
      <c r="E17" s="28" t="s">
        <v>81</v>
      </c>
      <c r="F17" s="26"/>
      <c r="G17" s="28" t="s">
        <v>82</v>
      </c>
      <c r="H17" s="26"/>
    </row>
    <row r="18" spans="1:8" ht="22.5" customHeight="1">
      <c r="A18" s="38"/>
      <c r="B18" s="24"/>
      <c r="C18" s="36" t="s">
        <v>83</v>
      </c>
      <c r="D18" s="26"/>
      <c r="E18" s="28" t="s">
        <v>84</v>
      </c>
      <c r="F18" s="26"/>
      <c r="G18" s="28" t="s">
        <v>85</v>
      </c>
      <c r="H18" s="26"/>
    </row>
    <row r="19" spans="1:8" ht="22.5" customHeight="1">
      <c r="A19" s="30"/>
      <c r="B19" s="31"/>
      <c r="C19" s="36" t="s">
        <v>86</v>
      </c>
      <c r="D19" s="26"/>
      <c r="E19" s="28" t="s">
        <v>87</v>
      </c>
      <c r="F19" s="26"/>
      <c r="G19" s="28" t="s">
        <v>88</v>
      </c>
      <c r="H19" s="26"/>
    </row>
    <row r="20" spans="1:8" ht="22.5" customHeight="1">
      <c r="A20" s="30"/>
      <c r="B20" s="24"/>
      <c r="C20" s="36" t="s">
        <v>89</v>
      </c>
      <c r="D20" s="26"/>
      <c r="E20" s="28" t="s">
        <v>90</v>
      </c>
      <c r="F20" s="26"/>
      <c r="G20" s="28" t="s">
        <v>91</v>
      </c>
      <c r="H20" s="26"/>
    </row>
    <row r="21" spans="1:8" ht="22.5" customHeight="1">
      <c r="A21" s="11"/>
      <c r="B21" s="24"/>
      <c r="C21" s="36" t="s">
        <v>92</v>
      </c>
      <c r="D21" s="26"/>
      <c r="E21" s="28" t="s">
        <v>93</v>
      </c>
      <c r="F21" s="26"/>
      <c r="G21" s="28" t="s">
        <v>94</v>
      </c>
      <c r="H21" s="26"/>
    </row>
    <row r="22" spans="1:8" ht="22.5" customHeight="1">
      <c r="A22" s="12"/>
      <c r="B22" s="24"/>
      <c r="C22" s="36" t="s">
        <v>95</v>
      </c>
      <c r="D22" s="26"/>
      <c r="E22" s="28" t="s">
        <v>96</v>
      </c>
      <c r="F22" s="26"/>
      <c r="G22" s="28"/>
      <c r="H22" s="26"/>
    </row>
    <row r="23" spans="1:8" ht="22.5" customHeight="1">
      <c r="A23" s="39"/>
      <c r="B23" s="24"/>
      <c r="C23" s="36" t="s">
        <v>97</v>
      </c>
      <c r="D23" s="26"/>
      <c r="E23" s="32" t="s">
        <v>98</v>
      </c>
      <c r="F23" s="26"/>
      <c r="G23" s="32"/>
      <c r="H23" s="26"/>
    </row>
    <row r="24" spans="1:8" ht="22.5" customHeight="1">
      <c r="A24" s="39"/>
      <c r="B24" s="24"/>
      <c r="C24" s="36" t="s">
        <v>99</v>
      </c>
      <c r="D24" s="26"/>
      <c r="E24" s="32" t="s">
        <v>100</v>
      </c>
      <c r="F24" s="26"/>
      <c r="G24" s="32"/>
      <c r="H24" s="26"/>
    </row>
    <row r="25" spans="1:8" ht="22.5" customHeight="1">
      <c r="A25" s="39"/>
      <c r="B25" s="24"/>
      <c r="C25" s="36" t="s">
        <v>101</v>
      </c>
      <c r="D25" s="26"/>
      <c r="E25" s="32" t="s">
        <v>102</v>
      </c>
      <c r="F25" s="26"/>
      <c r="G25" s="32"/>
      <c r="H25" s="26"/>
    </row>
    <row r="26" spans="1:8" ht="22.5" customHeight="1">
      <c r="A26" s="39"/>
      <c r="B26" s="24"/>
      <c r="C26" s="36" t="s">
        <v>103</v>
      </c>
      <c r="D26" s="26"/>
      <c r="E26" s="32"/>
      <c r="F26" s="26"/>
      <c r="G26" s="32"/>
      <c r="H26" s="26"/>
    </row>
    <row r="27" spans="1:8" ht="22.5" customHeight="1">
      <c r="A27" s="12"/>
      <c r="B27" s="31"/>
      <c r="C27" s="36" t="s">
        <v>104</v>
      </c>
      <c r="D27" s="26"/>
      <c r="E27" s="28"/>
      <c r="F27" s="26"/>
      <c r="G27" s="28"/>
      <c r="H27" s="26"/>
    </row>
    <row r="28" spans="1:8" ht="22.5" customHeight="1">
      <c r="A28" s="39"/>
      <c r="B28" s="24"/>
      <c r="C28" s="36" t="s">
        <v>105</v>
      </c>
      <c r="D28" s="26"/>
      <c r="E28" s="28"/>
      <c r="F28" s="26"/>
      <c r="G28" s="28"/>
      <c r="H28" s="26"/>
    </row>
    <row r="29" spans="1:8" ht="22.5" customHeight="1">
      <c r="A29" s="12"/>
      <c r="B29" s="31"/>
      <c r="C29" s="36" t="s">
        <v>106</v>
      </c>
      <c r="D29" s="26"/>
      <c r="E29" s="28"/>
      <c r="F29" s="26"/>
      <c r="G29" s="28"/>
      <c r="H29" s="26"/>
    </row>
    <row r="30" spans="1:8" ht="22.5" customHeight="1">
      <c r="A30" s="12"/>
      <c r="B30" s="24"/>
      <c r="C30" s="36" t="s">
        <v>107</v>
      </c>
      <c r="D30" s="26"/>
      <c r="E30" s="28"/>
      <c r="F30" s="26"/>
      <c r="G30" s="28"/>
      <c r="H30" s="26"/>
    </row>
    <row r="31" spans="1:8" ht="22.5" customHeight="1">
      <c r="A31" s="12"/>
      <c r="B31" s="24"/>
      <c r="C31" s="36" t="s">
        <v>108</v>
      </c>
      <c r="D31" s="26">
        <v>150</v>
      </c>
      <c r="E31" s="28"/>
      <c r="F31" s="26"/>
      <c r="G31" s="28"/>
      <c r="H31" s="26"/>
    </row>
    <row r="32" spans="1:8" ht="22.5" customHeight="1">
      <c r="A32" s="12"/>
      <c r="B32" s="24"/>
      <c r="C32" s="36" t="s">
        <v>109</v>
      </c>
      <c r="D32" s="26"/>
      <c r="E32" s="28"/>
      <c r="F32" s="26"/>
      <c r="G32" s="28"/>
      <c r="H32" s="26"/>
    </row>
    <row r="33" spans="1:8" ht="22.5" customHeight="1">
      <c r="A33" s="12"/>
      <c r="B33" s="24"/>
      <c r="C33" s="36" t="s">
        <v>110</v>
      </c>
      <c r="D33" s="26"/>
      <c r="E33" s="28"/>
      <c r="F33" s="26"/>
      <c r="G33" s="28"/>
      <c r="H33" s="26"/>
    </row>
    <row r="34" spans="1:8" ht="22.5" customHeight="1">
      <c r="A34" s="11"/>
      <c r="B34" s="24"/>
      <c r="C34" s="36" t="s">
        <v>111</v>
      </c>
      <c r="D34" s="26"/>
      <c r="E34" s="28"/>
      <c r="F34" s="26"/>
      <c r="G34" s="28"/>
      <c r="H34" s="26"/>
    </row>
    <row r="35" spans="1:8" ht="22.5" customHeight="1">
      <c r="A35" s="12"/>
      <c r="B35" s="24"/>
      <c r="C35" s="36" t="s">
        <v>112</v>
      </c>
      <c r="D35" s="26"/>
      <c r="E35" s="28"/>
      <c r="F35" s="26"/>
      <c r="G35" s="28"/>
      <c r="H35" s="26"/>
    </row>
    <row r="36" spans="1:8" ht="22.5" customHeight="1">
      <c r="A36" s="12"/>
      <c r="B36" s="24"/>
      <c r="C36" s="25"/>
      <c r="D36" s="33"/>
      <c r="E36" s="28"/>
      <c r="F36" s="26"/>
      <c r="G36" s="28"/>
      <c r="H36" s="26"/>
    </row>
    <row r="37" spans="1:8" ht="26.25" customHeight="1">
      <c r="A37" s="12"/>
      <c r="B37" s="24"/>
      <c r="C37" s="25"/>
      <c r="D37" s="33"/>
      <c r="E37" s="28"/>
      <c r="F37" s="34"/>
      <c r="G37" s="28"/>
      <c r="H37" s="34"/>
    </row>
    <row r="38" spans="1:8" ht="22.5" customHeight="1">
      <c r="A38" s="22" t="s">
        <v>113</v>
      </c>
      <c r="B38" s="31">
        <v>1094.9000000000001</v>
      </c>
      <c r="C38" s="22" t="s">
        <v>114</v>
      </c>
      <c r="D38" s="49">
        <v>1094.9000000000001</v>
      </c>
      <c r="E38" s="22" t="s">
        <v>114</v>
      </c>
      <c r="F38" s="34">
        <v>1094.9000000000001</v>
      </c>
      <c r="G38" s="22" t="s">
        <v>114</v>
      </c>
      <c r="H38" s="34">
        <v>1094.9000000000001</v>
      </c>
    </row>
    <row r="39" spans="1:8" ht="22.5" customHeight="1">
      <c r="A39" s="50" t="s">
        <v>115</v>
      </c>
      <c r="B39" s="24"/>
      <c r="C39" s="38" t="s">
        <v>116</v>
      </c>
      <c r="D39" s="33"/>
      <c r="E39" s="38" t="s">
        <v>116</v>
      </c>
      <c r="F39" s="34"/>
      <c r="G39" s="38" t="s">
        <v>116</v>
      </c>
      <c r="H39" s="34"/>
    </row>
    <row r="40" spans="1:8" ht="22.5" customHeight="1">
      <c r="A40" s="50" t="s">
        <v>117</v>
      </c>
      <c r="B40" s="24"/>
      <c r="C40" s="27" t="s">
        <v>118</v>
      </c>
      <c r="D40" s="26"/>
      <c r="E40" s="27" t="s">
        <v>118</v>
      </c>
      <c r="F40" s="26"/>
      <c r="G40" s="27" t="s">
        <v>118</v>
      </c>
      <c r="H40" s="26"/>
    </row>
    <row r="41" spans="1:8" ht="22.5" customHeight="1">
      <c r="A41" s="50" t="s">
        <v>119</v>
      </c>
      <c r="B41" s="51"/>
      <c r="C41" s="41"/>
      <c r="D41" s="33"/>
      <c r="E41" s="12"/>
      <c r="F41" s="33"/>
      <c r="G41" s="12"/>
      <c r="H41" s="33"/>
    </row>
    <row r="42" spans="1:8" ht="22.5" customHeight="1">
      <c r="A42" s="50" t="s">
        <v>120</v>
      </c>
      <c r="B42" s="24"/>
      <c r="C42" s="41"/>
      <c r="D42" s="33"/>
      <c r="E42" s="11"/>
      <c r="F42" s="33"/>
      <c r="G42" s="11"/>
      <c r="H42" s="33"/>
    </row>
    <row r="43" spans="1:8" ht="22.5" customHeight="1">
      <c r="A43" s="50" t="s">
        <v>121</v>
      </c>
      <c r="B43" s="24"/>
      <c r="C43" s="41"/>
      <c r="D43" s="42"/>
      <c r="E43" s="12"/>
      <c r="F43" s="33"/>
      <c r="G43" s="12"/>
      <c r="H43" s="33"/>
    </row>
    <row r="44" spans="1:8" ht="21" customHeight="1">
      <c r="A44" s="12"/>
      <c r="B44" s="24"/>
      <c r="C44" s="11"/>
      <c r="D44" s="42"/>
      <c r="E44" s="11"/>
      <c r="F44" s="42"/>
      <c r="G44" s="11"/>
      <c r="H44" s="42"/>
    </row>
    <row r="45" spans="1:8" ht="22.5" customHeight="1">
      <c r="A45" s="21" t="s">
        <v>122</v>
      </c>
      <c r="B45" s="31">
        <v>1094.9000000000001</v>
      </c>
      <c r="C45" s="43" t="s">
        <v>123</v>
      </c>
      <c r="D45" s="42">
        <v>1094.9000000000001</v>
      </c>
      <c r="E45" s="21" t="s">
        <v>123</v>
      </c>
      <c r="F45" s="26">
        <v>1094.9000000000001</v>
      </c>
      <c r="G45" s="21" t="s">
        <v>123</v>
      </c>
      <c r="H45" s="26" t="s">
        <v>256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showGridLines="0" showZeros="0" workbookViewId="0">
      <selection activeCell="B17" sqref="B17"/>
    </sheetView>
  </sheetViews>
  <sheetFormatPr defaultColWidth="9.1640625" defaultRowHeight="12.75" customHeight="1"/>
  <cols>
    <col min="1" max="1" width="13.6640625" style="64" customWidth="1"/>
    <col min="2" max="2" width="30.5" customWidth="1"/>
    <col min="3" max="3" width="11" style="66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63" t="s">
        <v>8</v>
      </c>
      <c r="B1" s="8"/>
    </row>
    <row r="2" spans="1:15" ht="35.25" customHeight="1">
      <c r="A2" s="113" t="s">
        <v>9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44"/>
    </row>
    <row r="3" spans="1:15" ht="21.75" customHeight="1">
      <c r="N3" s="13" t="s">
        <v>32</v>
      </c>
    </row>
    <row r="4" spans="1:15" ht="18" customHeight="1">
      <c r="A4" s="118" t="s">
        <v>124</v>
      </c>
      <c r="B4" s="119" t="s">
        <v>125</v>
      </c>
      <c r="C4" s="114" t="s">
        <v>126</v>
      </c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6"/>
    </row>
    <row r="5" spans="1:15" ht="22.5" customHeight="1">
      <c r="A5" s="118"/>
      <c r="B5" s="119"/>
      <c r="C5" s="120" t="s">
        <v>127</v>
      </c>
      <c r="D5" s="117" t="s">
        <v>128</v>
      </c>
      <c r="E5" s="117"/>
      <c r="F5" s="117" t="s">
        <v>129</v>
      </c>
      <c r="G5" s="117" t="s">
        <v>130</v>
      </c>
      <c r="H5" s="117" t="s">
        <v>131</v>
      </c>
      <c r="I5" s="117" t="s">
        <v>132</v>
      </c>
      <c r="J5" s="117" t="s">
        <v>133</v>
      </c>
      <c r="K5" s="117" t="s">
        <v>115</v>
      </c>
      <c r="L5" s="117" t="s">
        <v>119</v>
      </c>
      <c r="M5" s="117" t="s">
        <v>117</v>
      </c>
      <c r="N5" s="117" t="s">
        <v>134</v>
      </c>
    </row>
    <row r="6" spans="1:15" ht="33.75" customHeight="1">
      <c r="A6" s="118"/>
      <c r="B6" s="119"/>
      <c r="C6" s="120"/>
      <c r="D6" s="9" t="s">
        <v>135</v>
      </c>
      <c r="E6" s="9" t="s">
        <v>136</v>
      </c>
      <c r="F6" s="117"/>
      <c r="G6" s="117"/>
      <c r="H6" s="117"/>
      <c r="I6" s="117"/>
      <c r="J6" s="117"/>
      <c r="K6" s="117"/>
      <c r="L6" s="117"/>
      <c r="M6" s="117"/>
      <c r="N6" s="117"/>
    </row>
    <row r="7" spans="1:15" ht="12.75" customHeight="1">
      <c r="A7" s="65" t="s">
        <v>504</v>
      </c>
      <c r="B7" s="11" t="s">
        <v>258</v>
      </c>
      <c r="C7" s="67">
        <v>1094.9000000000001</v>
      </c>
      <c r="D7" s="11">
        <v>994.9</v>
      </c>
      <c r="E7" s="11"/>
      <c r="F7" s="11">
        <v>150</v>
      </c>
      <c r="G7" s="11"/>
      <c r="H7" s="11"/>
      <c r="I7" s="11"/>
      <c r="J7" s="11"/>
      <c r="K7" s="11"/>
      <c r="L7" s="11"/>
      <c r="M7" s="11"/>
      <c r="N7" s="11"/>
    </row>
    <row r="8" spans="1:15" ht="12.75" customHeight="1">
      <c r="A8" s="65" t="s">
        <v>505</v>
      </c>
      <c r="B8" s="11" t="s">
        <v>261</v>
      </c>
      <c r="C8" s="67">
        <v>988.53</v>
      </c>
      <c r="D8" s="11">
        <v>838.53</v>
      </c>
      <c r="E8" s="11"/>
      <c r="F8" s="11">
        <v>150</v>
      </c>
      <c r="G8" s="11"/>
      <c r="H8" s="11"/>
      <c r="I8" s="12"/>
      <c r="J8" s="12"/>
      <c r="K8" s="12"/>
      <c r="L8" s="12"/>
      <c r="M8" s="11"/>
      <c r="N8" s="11"/>
    </row>
    <row r="9" spans="1:15" ht="12.75" customHeight="1">
      <c r="A9" s="65" t="s">
        <v>506</v>
      </c>
      <c r="B9" s="12" t="s">
        <v>262</v>
      </c>
      <c r="C9" s="67">
        <v>106.37</v>
      </c>
      <c r="D9" s="11">
        <v>106.37</v>
      </c>
      <c r="E9" s="11"/>
      <c r="F9" s="11"/>
      <c r="G9" s="12"/>
      <c r="H9" s="12"/>
      <c r="I9" s="12"/>
      <c r="J9" s="12"/>
      <c r="K9" s="12"/>
      <c r="L9" s="12"/>
      <c r="M9" s="11"/>
      <c r="N9" s="11"/>
    </row>
    <row r="10" spans="1:15" ht="12.75" customHeight="1">
      <c r="B10" s="8"/>
      <c r="C10" s="68"/>
      <c r="D10" s="8"/>
      <c r="E10" s="8"/>
      <c r="F10" s="8"/>
      <c r="G10" s="8"/>
      <c r="H10" s="8"/>
      <c r="M10" s="8"/>
      <c r="N10" s="8"/>
      <c r="O10" s="8"/>
    </row>
    <row r="11" spans="1:15" ht="12.75" customHeight="1">
      <c r="B11" s="8"/>
      <c r="C11" s="68"/>
      <c r="D11" s="8"/>
      <c r="E11" s="8"/>
      <c r="F11" s="8"/>
      <c r="G11" s="8"/>
      <c r="M11" s="8"/>
      <c r="N11" s="8"/>
      <c r="O11" s="8"/>
    </row>
    <row r="12" spans="1:15" ht="12.75" customHeight="1">
      <c r="C12" s="68"/>
      <c r="D12" s="8"/>
      <c r="E12" s="8"/>
      <c r="M12" s="8"/>
      <c r="N12" s="8"/>
      <c r="O12" s="8"/>
    </row>
    <row r="13" spans="1:15" ht="12.75" customHeight="1">
      <c r="C13" s="68"/>
      <c r="D13" s="8"/>
      <c r="E13" s="8"/>
      <c r="F13" s="8"/>
      <c r="K13" s="8"/>
      <c r="M13" s="8"/>
      <c r="N13" s="8"/>
      <c r="O13" s="8"/>
    </row>
    <row r="14" spans="1:15" ht="12.75" customHeight="1">
      <c r="F14" s="8"/>
      <c r="L14" s="8"/>
      <c r="M14" s="8"/>
      <c r="N14" s="8"/>
      <c r="O14" s="8"/>
    </row>
    <row r="15" spans="1:15" ht="12.75" customHeight="1">
      <c r="L15" s="8"/>
      <c r="M15" s="8"/>
      <c r="N15" s="8"/>
      <c r="O15" s="8"/>
    </row>
    <row r="16" spans="1:15" ht="12.75" customHeight="1">
      <c r="L16" s="8"/>
      <c r="N16" s="8"/>
    </row>
    <row r="17" spans="12:14" ht="12.75" customHeight="1">
      <c r="L17" s="8"/>
      <c r="M17" s="8"/>
      <c r="N17" s="8"/>
    </row>
    <row r="18" spans="12:14" ht="12.75" customHeight="1">
      <c r="M18" s="8"/>
      <c r="N18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7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showGridLines="0" showZeros="0" workbookViewId="0">
      <selection activeCell="A7" sqref="A7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113" t="s">
        <v>11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44"/>
    </row>
    <row r="3" spans="1:13" ht="21.75" customHeight="1">
      <c r="L3" s="13" t="s">
        <v>32</v>
      </c>
    </row>
    <row r="4" spans="1:13" ht="15" customHeight="1">
      <c r="A4" s="119" t="s">
        <v>124</v>
      </c>
      <c r="B4" s="119" t="s">
        <v>125</v>
      </c>
      <c r="C4" s="119" t="s">
        <v>126</v>
      </c>
      <c r="D4" s="119"/>
      <c r="E4" s="119"/>
      <c r="F4" s="119"/>
      <c r="G4" s="119"/>
      <c r="H4" s="119"/>
      <c r="I4" s="119"/>
      <c r="J4" s="119"/>
      <c r="K4" s="119"/>
      <c r="L4" s="119"/>
    </row>
    <row r="5" spans="1:13" ht="30" customHeight="1">
      <c r="A5" s="119"/>
      <c r="B5" s="119"/>
      <c r="C5" s="117" t="s">
        <v>127</v>
      </c>
      <c r="D5" s="117" t="s">
        <v>137</v>
      </c>
      <c r="E5" s="117"/>
      <c r="F5" s="117" t="s">
        <v>129</v>
      </c>
      <c r="G5" s="117" t="s">
        <v>131</v>
      </c>
      <c r="H5" s="117" t="s">
        <v>132</v>
      </c>
      <c r="I5" s="117" t="s">
        <v>133</v>
      </c>
      <c r="J5" s="117" t="s">
        <v>117</v>
      </c>
      <c r="K5" s="117" t="s">
        <v>134</v>
      </c>
      <c r="L5" s="117" t="s">
        <v>119</v>
      </c>
    </row>
    <row r="6" spans="1:13" ht="40.5" customHeight="1">
      <c r="A6" s="119"/>
      <c r="B6" s="119"/>
      <c r="C6" s="117"/>
      <c r="D6" s="9" t="s">
        <v>135</v>
      </c>
      <c r="E6" s="9" t="s">
        <v>138</v>
      </c>
      <c r="F6" s="117"/>
      <c r="G6" s="117"/>
      <c r="H6" s="117"/>
      <c r="I6" s="117"/>
      <c r="J6" s="117"/>
      <c r="K6" s="117"/>
      <c r="L6" s="117"/>
    </row>
    <row r="7" spans="1:13" ht="12.75" customHeight="1">
      <c r="A7" s="69" t="s">
        <v>501</v>
      </c>
      <c r="B7" s="70" t="s">
        <v>257</v>
      </c>
      <c r="C7" s="71">
        <v>1094.9021720000001</v>
      </c>
      <c r="D7" s="71">
        <v>944.90217199999995</v>
      </c>
      <c r="E7" s="11"/>
      <c r="F7" s="11">
        <v>150</v>
      </c>
      <c r="G7" s="11"/>
      <c r="H7" s="11"/>
      <c r="I7" s="11"/>
      <c r="J7" s="11"/>
      <c r="K7" s="11"/>
      <c r="L7" s="11"/>
    </row>
    <row r="8" spans="1:13" ht="12.75" customHeight="1">
      <c r="A8" s="69" t="s">
        <v>507</v>
      </c>
      <c r="B8" s="70" t="s">
        <v>260</v>
      </c>
      <c r="C8" s="71">
        <v>988.53413399999999</v>
      </c>
      <c r="D8" s="71">
        <v>838.53413399999999</v>
      </c>
      <c r="E8" s="11"/>
      <c r="F8" s="11">
        <v>150</v>
      </c>
      <c r="G8" s="11"/>
      <c r="H8" s="11"/>
      <c r="I8" s="11"/>
      <c r="J8" s="11"/>
      <c r="K8" s="11"/>
      <c r="L8" s="11"/>
    </row>
    <row r="9" spans="1:13" ht="12.75" customHeight="1">
      <c r="A9" s="69" t="s">
        <v>508</v>
      </c>
      <c r="B9" s="70" t="s">
        <v>259</v>
      </c>
      <c r="C9" s="71">
        <v>106.368038</v>
      </c>
      <c r="D9" s="71">
        <v>106.368038</v>
      </c>
      <c r="E9" s="11"/>
      <c r="F9" s="11"/>
      <c r="G9" s="11"/>
      <c r="H9" s="12"/>
      <c r="I9" s="11"/>
      <c r="J9" s="11"/>
      <c r="K9" s="11"/>
      <c r="L9" s="11"/>
    </row>
    <row r="10" spans="1:13" ht="12.75" customHeight="1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 ht="12.75" customHeight="1">
      <c r="B11" s="8"/>
      <c r="C11" s="8"/>
      <c r="D11" s="8"/>
      <c r="E11" s="8"/>
      <c r="F11" s="8"/>
      <c r="G11" s="8"/>
      <c r="I11" s="8"/>
      <c r="J11" s="8"/>
      <c r="K11" s="8"/>
      <c r="M11" s="8"/>
    </row>
    <row r="12" spans="1:13" ht="12.75" customHeight="1">
      <c r="C12" s="8"/>
      <c r="D12" s="8"/>
      <c r="E12" s="8"/>
      <c r="I12" s="8"/>
      <c r="J12" s="8"/>
      <c r="K12" s="8"/>
      <c r="M12" s="8"/>
    </row>
    <row r="13" spans="1:13" ht="12.75" customHeight="1">
      <c r="C13" s="8"/>
      <c r="D13" s="8"/>
      <c r="E13" s="8"/>
      <c r="F13" s="8"/>
      <c r="I13" s="8"/>
      <c r="J13" s="8"/>
      <c r="K13" s="8"/>
      <c r="M13" s="8"/>
    </row>
    <row r="14" spans="1:13" ht="12.75" customHeight="1">
      <c r="F14" s="8"/>
      <c r="I14" s="8"/>
      <c r="J14" s="8"/>
      <c r="K14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6" fitToHeight="100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0"/>
  <sheetViews>
    <sheetView showGridLines="0" showZeros="0" workbookViewId="0">
      <selection activeCell="B20" sqref="B20"/>
    </sheetView>
  </sheetViews>
  <sheetFormatPr defaultColWidth="9.1640625" defaultRowHeight="12.75" customHeight="1"/>
  <cols>
    <col min="1" max="1" width="40.5" customWidth="1"/>
    <col min="2" max="2" width="23.33203125" style="78" customWidth="1"/>
    <col min="3" max="3" width="41" customWidth="1"/>
    <col min="4" max="4" width="28.6640625" customWidth="1"/>
    <col min="5" max="5" width="43" customWidth="1"/>
    <col min="6" max="6" width="12.33203125" style="78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5" t="s">
        <v>12</v>
      </c>
      <c r="B1" s="72"/>
      <c r="C1" s="16"/>
      <c r="D1" s="16"/>
      <c r="E1" s="16"/>
      <c r="F1" s="72"/>
      <c r="G1" s="16"/>
      <c r="H1" s="17"/>
    </row>
    <row r="2" spans="1:10" ht="22.5" customHeight="1">
      <c r="A2" s="109" t="s">
        <v>13</v>
      </c>
      <c r="B2" s="109"/>
      <c r="C2" s="109"/>
      <c r="D2" s="109"/>
      <c r="E2" s="109"/>
      <c r="F2" s="109"/>
      <c r="G2" s="109"/>
      <c r="H2" s="109"/>
    </row>
    <row r="3" spans="1:10" ht="22.5" customHeight="1">
      <c r="A3" s="110"/>
      <c r="B3" s="110"/>
      <c r="C3" s="18"/>
      <c r="D3" s="18"/>
      <c r="E3" s="19"/>
      <c r="F3" s="80"/>
      <c r="G3" s="19"/>
      <c r="H3" s="20" t="s">
        <v>32</v>
      </c>
    </row>
    <row r="4" spans="1:10" ht="22.5" customHeight="1">
      <c r="A4" s="111" t="s">
        <v>33</v>
      </c>
      <c r="B4" s="111"/>
      <c r="C4" s="111" t="s">
        <v>34</v>
      </c>
      <c r="D4" s="111"/>
      <c r="E4" s="111"/>
      <c r="F4" s="111"/>
      <c r="G4" s="111"/>
      <c r="H4" s="111"/>
    </row>
    <row r="5" spans="1:10" ht="22.5" customHeight="1">
      <c r="A5" s="21" t="s">
        <v>35</v>
      </c>
      <c r="B5" s="73" t="s">
        <v>36</v>
      </c>
      <c r="C5" s="21" t="s">
        <v>37</v>
      </c>
      <c r="D5" s="22" t="s">
        <v>36</v>
      </c>
      <c r="E5" s="21" t="s">
        <v>38</v>
      </c>
      <c r="F5" s="73" t="s">
        <v>36</v>
      </c>
      <c r="G5" s="21" t="s">
        <v>39</v>
      </c>
      <c r="H5" s="21" t="s">
        <v>36</v>
      </c>
    </row>
    <row r="6" spans="1:10" ht="22.5" customHeight="1">
      <c r="A6" s="35" t="s">
        <v>139</v>
      </c>
      <c r="B6" s="74"/>
      <c r="C6" s="35" t="s">
        <v>139</v>
      </c>
      <c r="D6" s="26"/>
      <c r="E6" s="28" t="s">
        <v>139</v>
      </c>
      <c r="F6" s="81"/>
      <c r="G6" s="28" t="s">
        <v>139</v>
      </c>
      <c r="H6" s="26"/>
    </row>
    <row r="7" spans="1:10" ht="22.5" customHeight="1">
      <c r="A7" s="23" t="s">
        <v>140</v>
      </c>
      <c r="B7" s="74">
        <v>994.9</v>
      </c>
      <c r="C7" s="36" t="s">
        <v>42</v>
      </c>
      <c r="D7" s="26"/>
      <c r="E7" s="28" t="s">
        <v>43</v>
      </c>
      <c r="F7" s="74">
        <v>745.07</v>
      </c>
      <c r="G7" s="28" t="s">
        <v>44</v>
      </c>
      <c r="H7" s="26">
        <v>604.09</v>
      </c>
    </row>
    <row r="8" spans="1:10" ht="22.5" customHeight="1">
      <c r="A8" s="37" t="s">
        <v>141</v>
      </c>
      <c r="B8" s="74"/>
      <c r="C8" s="36" t="s">
        <v>46</v>
      </c>
      <c r="D8" s="26"/>
      <c r="E8" s="28" t="s">
        <v>47</v>
      </c>
      <c r="F8" s="74">
        <v>704.28</v>
      </c>
      <c r="G8" s="28" t="s">
        <v>48</v>
      </c>
      <c r="H8" s="26">
        <v>384.33</v>
      </c>
      <c r="J8" s="8"/>
    </row>
    <row r="9" spans="1:10" ht="22.5" customHeight="1">
      <c r="A9" s="23" t="s">
        <v>142</v>
      </c>
      <c r="B9" s="74">
        <v>150</v>
      </c>
      <c r="C9" s="36" t="s">
        <v>50</v>
      </c>
      <c r="D9" s="26"/>
      <c r="E9" s="28" t="s">
        <v>51</v>
      </c>
      <c r="F9" s="74">
        <v>40.64</v>
      </c>
      <c r="G9" s="28" t="s">
        <v>52</v>
      </c>
      <c r="H9" s="26"/>
    </row>
    <row r="10" spans="1:10" ht="22.5" customHeight="1">
      <c r="A10" s="23" t="s">
        <v>143</v>
      </c>
      <c r="B10" s="74"/>
      <c r="C10" s="36" t="s">
        <v>54</v>
      </c>
      <c r="D10" s="26"/>
      <c r="E10" s="28" t="s">
        <v>55</v>
      </c>
      <c r="F10" s="74">
        <v>0.16</v>
      </c>
      <c r="G10" s="28" t="s">
        <v>56</v>
      </c>
      <c r="H10" s="26"/>
    </row>
    <row r="11" spans="1:10" ht="22.5" customHeight="1">
      <c r="A11" s="23"/>
      <c r="B11" s="74"/>
      <c r="C11" s="36" t="s">
        <v>58</v>
      </c>
      <c r="D11" s="26"/>
      <c r="E11" s="28" t="s">
        <v>59</v>
      </c>
      <c r="F11" s="74"/>
      <c r="G11" s="28" t="s">
        <v>60</v>
      </c>
      <c r="H11" s="26">
        <v>106.32</v>
      </c>
    </row>
    <row r="12" spans="1:10" ht="22.5" customHeight="1">
      <c r="A12" s="23"/>
      <c r="B12" s="74"/>
      <c r="C12" s="36" t="s">
        <v>62</v>
      </c>
      <c r="D12" s="26"/>
      <c r="E12" s="28" t="s">
        <v>63</v>
      </c>
      <c r="F12" s="74">
        <v>349.83</v>
      </c>
      <c r="G12" s="28" t="s">
        <v>64</v>
      </c>
      <c r="H12" s="26"/>
    </row>
    <row r="13" spans="1:10" ht="22.5" customHeight="1">
      <c r="A13" s="23"/>
      <c r="B13" s="74"/>
      <c r="C13" s="36" t="s">
        <v>66</v>
      </c>
      <c r="D13" s="26">
        <v>874.46</v>
      </c>
      <c r="E13" s="28" t="s">
        <v>47</v>
      </c>
      <c r="F13" s="74"/>
      <c r="G13" s="28" t="s">
        <v>67</v>
      </c>
      <c r="H13" s="26"/>
    </row>
    <row r="14" spans="1:10" ht="22.5" customHeight="1">
      <c r="A14" s="23"/>
      <c r="B14" s="74"/>
      <c r="C14" s="36" t="s">
        <v>69</v>
      </c>
      <c r="D14" s="79" t="s">
        <v>264</v>
      </c>
      <c r="E14" s="28" t="s">
        <v>51</v>
      </c>
      <c r="F14" s="74">
        <v>349.83</v>
      </c>
      <c r="G14" s="28" t="s">
        <v>70</v>
      </c>
      <c r="H14" s="26"/>
    </row>
    <row r="15" spans="1:10" ht="22.5" customHeight="1">
      <c r="A15" s="38"/>
      <c r="B15" s="74"/>
      <c r="C15" s="36" t="s">
        <v>72</v>
      </c>
      <c r="D15" s="26"/>
      <c r="E15" s="28" t="s">
        <v>73</v>
      </c>
      <c r="F15" s="74"/>
      <c r="G15" s="28" t="s">
        <v>74</v>
      </c>
      <c r="H15" s="26">
        <v>0.16</v>
      </c>
    </row>
    <row r="16" spans="1:10" ht="22.5" customHeight="1">
      <c r="A16" s="38"/>
      <c r="B16" s="74"/>
      <c r="C16" s="36" t="s">
        <v>76</v>
      </c>
      <c r="D16" s="26">
        <v>16.739999999999998</v>
      </c>
      <c r="E16" s="28" t="s">
        <v>77</v>
      </c>
      <c r="F16" s="74"/>
      <c r="G16" s="28" t="s">
        <v>78</v>
      </c>
      <c r="H16" s="26"/>
    </row>
    <row r="17" spans="1:10" ht="22.5" customHeight="1">
      <c r="A17" s="38"/>
      <c r="B17" s="74"/>
      <c r="C17" s="36" t="s">
        <v>80</v>
      </c>
      <c r="D17" s="26"/>
      <c r="E17" s="28" t="s">
        <v>81</v>
      </c>
      <c r="F17" s="74"/>
      <c r="G17" s="28" t="s">
        <v>82</v>
      </c>
      <c r="H17" s="26"/>
    </row>
    <row r="18" spans="1:10" ht="22.5" customHeight="1">
      <c r="A18" s="38"/>
      <c r="B18" s="75"/>
      <c r="C18" s="36" t="s">
        <v>83</v>
      </c>
      <c r="D18" s="26"/>
      <c r="E18" s="28" t="s">
        <v>84</v>
      </c>
      <c r="F18" s="74"/>
      <c r="G18" s="28" t="s">
        <v>85</v>
      </c>
      <c r="H18" s="26"/>
    </row>
    <row r="19" spans="1:10" ht="22.5" customHeight="1">
      <c r="A19" s="30"/>
      <c r="B19" s="76"/>
      <c r="C19" s="36" t="s">
        <v>86</v>
      </c>
      <c r="D19" s="26"/>
      <c r="E19" s="28" t="s">
        <v>87</v>
      </c>
      <c r="F19" s="74"/>
      <c r="G19" s="28" t="s">
        <v>88</v>
      </c>
      <c r="H19" s="26"/>
    </row>
    <row r="20" spans="1:10" ht="22.5" customHeight="1">
      <c r="A20" s="30"/>
      <c r="B20" s="75"/>
      <c r="C20" s="36" t="s">
        <v>89</v>
      </c>
      <c r="D20" s="26"/>
      <c r="E20" s="28" t="s">
        <v>90</v>
      </c>
      <c r="F20" s="74"/>
      <c r="G20" s="28" t="s">
        <v>91</v>
      </c>
      <c r="H20" s="26"/>
    </row>
    <row r="21" spans="1:10" ht="22.5" customHeight="1">
      <c r="A21" s="11"/>
      <c r="B21" s="75"/>
      <c r="C21" s="36" t="s">
        <v>92</v>
      </c>
      <c r="D21" s="26"/>
      <c r="E21" s="28" t="s">
        <v>93</v>
      </c>
      <c r="F21" s="74"/>
      <c r="G21" s="28" t="s">
        <v>94</v>
      </c>
      <c r="H21" s="26"/>
    </row>
    <row r="22" spans="1:10" ht="22.5" customHeight="1">
      <c r="A22" s="12"/>
      <c r="B22" s="75"/>
      <c r="C22" s="36" t="s">
        <v>95</v>
      </c>
      <c r="D22" s="26"/>
      <c r="E22" s="28" t="s">
        <v>96</v>
      </c>
      <c r="F22" s="74"/>
      <c r="G22" s="28"/>
      <c r="H22" s="26"/>
    </row>
    <row r="23" spans="1:10" ht="22.5" customHeight="1">
      <c r="A23" s="39"/>
      <c r="B23" s="75"/>
      <c r="C23" s="36" t="s">
        <v>97</v>
      </c>
      <c r="D23" s="26"/>
      <c r="E23" s="32" t="s">
        <v>98</v>
      </c>
      <c r="F23" s="74"/>
      <c r="G23" s="32"/>
      <c r="H23" s="26"/>
    </row>
    <row r="24" spans="1:10" ht="22.5" customHeight="1">
      <c r="A24" s="39"/>
      <c r="B24" s="75"/>
      <c r="C24" s="36" t="s">
        <v>99</v>
      </c>
      <c r="D24" s="26"/>
      <c r="E24" s="32" t="s">
        <v>100</v>
      </c>
      <c r="F24" s="74"/>
      <c r="G24" s="32"/>
      <c r="H24" s="26"/>
    </row>
    <row r="25" spans="1:10" ht="22.5" customHeight="1">
      <c r="A25" s="39"/>
      <c r="B25" s="75"/>
      <c r="C25" s="36" t="s">
        <v>101</v>
      </c>
      <c r="D25" s="26"/>
      <c r="E25" s="32" t="s">
        <v>102</v>
      </c>
      <c r="F25" s="74"/>
      <c r="G25" s="32"/>
      <c r="H25" s="26"/>
      <c r="I25" s="8"/>
    </row>
    <row r="26" spans="1:10" ht="22.5" customHeight="1">
      <c r="A26" s="39"/>
      <c r="B26" s="75"/>
      <c r="C26" s="36" t="s">
        <v>103</v>
      </c>
      <c r="D26" s="26"/>
      <c r="E26" s="28"/>
      <c r="F26" s="81"/>
      <c r="G26" s="28"/>
      <c r="H26" s="26"/>
      <c r="I26" s="8"/>
      <c r="J26" s="8"/>
    </row>
    <row r="27" spans="1:10" ht="22.5" customHeight="1">
      <c r="A27" s="12"/>
      <c r="B27" s="76"/>
      <c r="C27" s="36" t="s">
        <v>104</v>
      </c>
      <c r="D27" s="26"/>
      <c r="E27" s="40"/>
      <c r="F27" s="81"/>
      <c r="G27" s="28"/>
      <c r="H27" s="26"/>
      <c r="I27" s="8"/>
      <c r="J27" s="8"/>
    </row>
    <row r="28" spans="1:10" ht="22.5" customHeight="1">
      <c r="A28" s="39"/>
      <c r="B28" s="75"/>
      <c r="C28" s="36" t="s">
        <v>105</v>
      </c>
      <c r="D28" s="26"/>
      <c r="E28" s="28"/>
      <c r="F28" s="81"/>
      <c r="G28" s="28"/>
      <c r="H28" s="26"/>
      <c r="I28" s="8"/>
      <c r="J28" s="8"/>
    </row>
    <row r="29" spans="1:10" ht="22.5" customHeight="1">
      <c r="A29" s="12"/>
      <c r="B29" s="76"/>
      <c r="C29" s="36" t="s">
        <v>106</v>
      </c>
      <c r="D29" s="26"/>
      <c r="E29" s="28"/>
      <c r="F29" s="81"/>
      <c r="G29" s="28"/>
      <c r="H29" s="26"/>
      <c r="I29" s="8"/>
      <c r="J29" s="8"/>
    </row>
    <row r="30" spans="1:10" ht="22.5" customHeight="1">
      <c r="A30" s="12"/>
      <c r="B30" s="75"/>
      <c r="C30" s="36" t="s">
        <v>107</v>
      </c>
      <c r="D30" s="26"/>
      <c r="E30" s="28"/>
      <c r="F30" s="81"/>
      <c r="G30" s="28"/>
      <c r="H30" s="26"/>
      <c r="I30" s="8"/>
    </row>
    <row r="31" spans="1:10" ht="22.5" customHeight="1">
      <c r="A31" s="12"/>
      <c r="B31" s="75"/>
      <c r="C31" s="36" t="s">
        <v>108</v>
      </c>
      <c r="D31" s="26">
        <v>150</v>
      </c>
      <c r="E31" s="28"/>
      <c r="F31" s="81"/>
      <c r="G31" s="28"/>
      <c r="H31" s="26"/>
    </row>
    <row r="32" spans="1:10" ht="22.5" customHeight="1">
      <c r="A32" s="12"/>
      <c r="B32" s="75"/>
      <c r="C32" s="36" t="s">
        <v>109</v>
      </c>
      <c r="D32" s="26"/>
      <c r="E32" s="28"/>
      <c r="F32" s="81"/>
      <c r="G32" s="28"/>
      <c r="H32" s="26"/>
    </row>
    <row r="33" spans="1:10" ht="22.5" customHeight="1">
      <c r="A33" s="12"/>
      <c r="B33" s="75"/>
      <c r="C33" s="36" t="s">
        <v>110</v>
      </c>
      <c r="D33" s="26"/>
      <c r="E33" s="28"/>
      <c r="F33" s="81"/>
      <c r="G33" s="28"/>
      <c r="H33" s="26"/>
      <c r="I33" s="8"/>
      <c r="J33" s="8"/>
    </row>
    <row r="34" spans="1:10" ht="22.5" customHeight="1">
      <c r="A34" s="11"/>
      <c r="B34" s="75"/>
      <c r="C34" s="36" t="s">
        <v>111</v>
      </c>
      <c r="D34" s="26"/>
      <c r="E34" s="28"/>
      <c r="F34" s="81"/>
      <c r="G34" s="28"/>
      <c r="H34" s="26"/>
    </row>
    <row r="35" spans="1:10" ht="22.5" customHeight="1">
      <c r="A35" s="12"/>
      <c r="B35" s="75"/>
      <c r="C35" s="36" t="s">
        <v>112</v>
      </c>
      <c r="D35" s="33"/>
      <c r="E35" s="23"/>
      <c r="F35" s="82"/>
      <c r="G35" s="23"/>
      <c r="H35" s="34"/>
    </row>
    <row r="36" spans="1:10" ht="18" customHeight="1">
      <c r="A36" s="22" t="s">
        <v>113</v>
      </c>
      <c r="B36" s="76">
        <v>1094.9000000000001</v>
      </c>
      <c r="C36" s="22" t="s">
        <v>114</v>
      </c>
      <c r="D36" s="33">
        <v>1094.9000000000001</v>
      </c>
      <c r="E36" s="22" t="s">
        <v>114</v>
      </c>
      <c r="F36" s="83">
        <v>1094.9000000000001</v>
      </c>
      <c r="G36" s="22" t="s">
        <v>114</v>
      </c>
      <c r="H36" s="34">
        <v>1094.9000000000001</v>
      </c>
    </row>
    <row r="37" spans="1:10" ht="18" customHeight="1">
      <c r="A37" s="36" t="s">
        <v>119</v>
      </c>
      <c r="B37" s="75"/>
      <c r="C37" s="38" t="s">
        <v>116</v>
      </c>
      <c r="D37" s="33"/>
      <c r="E37" s="38" t="s">
        <v>116</v>
      </c>
      <c r="F37" s="84"/>
      <c r="G37" s="38" t="s">
        <v>116</v>
      </c>
      <c r="H37" s="34"/>
    </row>
    <row r="38" spans="1:10" ht="18" customHeight="1">
      <c r="A38" s="36"/>
      <c r="B38" s="75"/>
      <c r="C38" s="30"/>
      <c r="D38" s="26"/>
      <c r="E38" s="30"/>
      <c r="F38" s="85"/>
      <c r="G38" s="30"/>
      <c r="H38" s="26"/>
    </row>
    <row r="39" spans="1:10" ht="22.5" customHeight="1">
      <c r="A39" s="36"/>
      <c r="B39" s="75"/>
      <c r="C39" s="41"/>
      <c r="D39" s="42"/>
      <c r="E39" s="12"/>
      <c r="F39" s="86"/>
      <c r="G39" s="12"/>
      <c r="H39" s="33"/>
    </row>
    <row r="40" spans="1:10" ht="21" customHeight="1">
      <c r="A40" s="12"/>
      <c r="B40" s="75"/>
      <c r="C40" s="11"/>
      <c r="D40" s="42"/>
      <c r="E40" s="11"/>
      <c r="F40" s="87"/>
      <c r="G40" s="11"/>
      <c r="H40" s="42"/>
    </row>
    <row r="41" spans="1:10" ht="18" customHeight="1">
      <c r="A41" s="21" t="s">
        <v>122</v>
      </c>
      <c r="B41" s="77">
        <v>1094.9000000000001</v>
      </c>
      <c r="C41" s="43" t="s">
        <v>123</v>
      </c>
      <c r="D41" s="42">
        <v>1094.9000000000001</v>
      </c>
      <c r="E41" s="21" t="s">
        <v>123</v>
      </c>
      <c r="F41" s="73">
        <v>1094.9000000000001</v>
      </c>
      <c r="G41" s="21" t="s">
        <v>123</v>
      </c>
      <c r="H41" s="26">
        <v>1094.9000000000001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8"/>
  <sheetViews>
    <sheetView showGridLines="0" showZeros="0" workbookViewId="0">
      <selection activeCell="B17" sqref="B17"/>
    </sheetView>
  </sheetViews>
  <sheetFormatPr defaultColWidth="9.1640625" defaultRowHeight="12.75" customHeight="1"/>
  <cols>
    <col min="1" max="1" width="21.33203125" customWidth="1"/>
    <col min="2" max="2" width="43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121" t="s">
        <v>15</v>
      </c>
      <c r="B2" s="121"/>
      <c r="C2" s="121"/>
      <c r="D2" s="121"/>
      <c r="E2" s="121"/>
      <c r="F2" s="121"/>
      <c r="G2" s="121"/>
    </row>
    <row r="3" spans="1:7" ht="22.5" customHeight="1">
      <c r="G3" s="13" t="s">
        <v>32</v>
      </c>
    </row>
    <row r="4" spans="1:7" ht="22.5" customHeight="1">
      <c r="A4" s="14" t="s">
        <v>144</v>
      </c>
      <c r="B4" s="14" t="s">
        <v>145</v>
      </c>
      <c r="C4" s="14" t="s">
        <v>127</v>
      </c>
      <c r="D4" s="14" t="s">
        <v>146</v>
      </c>
      <c r="E4" s="14" t="s">
        <v>147</v>
      </c>
      <c r="F4" s="14" t="s">
        <v>148</v>
      </c>
      <c r="G4" s="14" t="s">
        <v>149</v>
      </c>
    </row>
    <row r="5" spans="1:7" ht="12.75" customHeight="1">
      <c r="A5" s="69" t="s">
        <v>501</v>
      </c>
      <c r="B5" s="69" t="s">
        <v>257</v>
      </c>
      <c r="C5" s="24">
        <v>944.90217199999995</v>
      </c>
      <c r="D5" s="24">
        <v>704.43555400000002</v>
      </c>
      <c r="E5" s="24">
        <v>40.636617999999999</v>
      </c>
      <c r="F5" s="24">
        <v>199.83</v>
      </c>
      <c r="G5" s="11"/>
    </row>
    <row r="6" spans="1:7" ht="12.75" customHeight="1">
      <c r="A6" s="69" t="s">
        <v>265</v>
      </c>
      <c r="B6" s="69" t="s">
        <v>266</v>
      </c>
      <c r="C6" s="24">
        <v>874.45752000000005</v>
      </c>
      <c r="D6" s="24">
        <v>633.99090200000001</v>
      </c>
      <c r="E6" s="24">
        <v>40.636617999999999</v>
      </c>
      <c r="F6" s="24">
        <v>199.83</v>
      </c>
      <c r="G6" s="11"/>
    </row>
    <row r="7" spans="1:7" ht="12.75" customHeight="1">
      <c r="A7" s="69" t="s">
        <v>267</v>
      </c>
      <c r="B7" s="69" t="s">
        <v>268</v>
      </c>
      <c r="C7" s="24">
        <v>673.888328</v>
      </c>
      <c r="D7" s="24">
        <v>467.72170999999997</v>
      </c>
      <c r="E7" s="24">
        <v>40.636617999999999</v>
      </c>
      <c r="F7" s="24">
        <v>165.53</v>
      </c>
      <c r="G7" s="11"/>
    </row>
    <row r="8" spans="1:7" ht="12.75" customHeight="1">
      <c r="A8" s="69" t="s">
        <v>269</v>
      </c>
      <c r="B8" s="69" t="s">
        <v>270</v>
      </c>
      <c r="C8" s="24">
        <v>416.07086299999997</v>
      </c>
      <c r="D8" s="24">
        <v>377.36746199999999</v>
      </c>
      <c r="E8" s="24">
        <v>38.703400999999999</v>
      </c>
      <c r="F8" s="24">
        <v>0</v>
      </c>
      <c r="G8" s="11"/>
    </row>
    <row r="9" spans="1:7" ht="12.75" customHeight="1">
      <c r="A9" s="69" t="s">
        <v>271</v>
      </c>
      <c r="B9" s="69" t="s">
        <v>272</v>
      </c>
      <c r="C9" s="24">
        <v>377.25946199999998</v>
      </c>
      <c r="D9" s="24">
        <v>377.25946199999998</v>
      </c>
      <c r="E9" s="24">
        <v>0</v>
      </c>
      <c r="F9" s="24">
        <v>0</v>
      </c>
      <c r="G9" s="11"/>
    </row>
    <row r="10" spans="1:7" ht="12.75" customHeight="1">
      <c r="A10" s="69" t="s">
        <v>271</v>
      </c>
      <c r="B10" s="69" t="s">
        <v>273</v>
      </c>
      <c r="C10" s="24">
        <v>0.108</v>
      </c>
      <c r="D10" s="24">
        <v>0.108</v>
      </c>
      <c r="E10" s="24">
        <v>0</v>
      </c>
      <c r="F10" s="24">
        <v>0</v>
      </c>
      <c r="G10" s="11"/>
    </row>
    <row r="11" spans="1:7" ht="12.75" customHeight="1">
      <c r="A11" s="69" t="s">
        <v>271</v>
      </c>
      <c r="B11" s="69" t="s">
        <v>274</v>
      </c>
      <c r="C11" s="24">
        <v>5.7</v>
      </c>
      <c r="D11" s="24">
        <v>0</v>
      </c>
      <c r="E11" s="24">
        <v>5.7</v>
      </c>
      <c r="F11" s="24">
        <v>0</v>
      </c>
      <c r="G11" s="12"/>
    </row>
    <row r="12" spans="1:7" ht="12.75" customHeight="1">
      <c r="A12" s="69" t="s">
        <v>271</v>
      </c>
      <c r="B12" s="69" t="s">
        <v>275</v>
      </c>
      <c r="C12" s="24">
        <v>33.003400999999997</v>
      </c>
      <c r="D12" s="24">
        <v>0</v>
      </c>
      <c r="E12" s="24">
        <v>33.003400999999997</v>
      </c>
      <c r="F12" s="24">
        <v>0</v>
      </c>
      <c r="G12" s="12"/>
    </row>
    <row r="13" spans="1:7" ht="12.75" customHeight="1">
      <c r="A13" s="69" t="s">
        <v>276</v>
      </c>
      <c r="B13" s="69" t="s">
        <v>277</v>
      </c>
      <c r="C13" s="24">
        <v>40.130000000000003</v>
      </c>
      <c r="D13" s="24">
        <v>0</v>
      </c>
      <c r="E13" s="24">
        <v>0</v>
      </c>
      <c r="F13" s="24">
        <v>40.130000000000003</v>
      </c>
      <c r="G13" s="12"/>
    </row>
    <row r="14" spans="1:7" ht="12.75" customHeight="1">
      <c r="A14" s="69" t="s">
        <v>271</v>
      </c>
      <c r="B14" s="69" t="s">
        <v>278</v>
      </c>
      <c r="C14" s="24">
        <v>40.130000000000003</v>
      </c>
      <c r="D14" s="24">
        <v>0</v>
      </c>
      <c r="E14" s="24">
        <v>0</v>
      </c>
      <c r="F14" s="24">
        <v>40.130000000000003</v>
      </c>
      <c r="G14" s="12"/>
    </row>
    <row r="15" spans="1:7" ht="12.75" customHeight="1">
      <c r="A15" s="69" t="s">
        <v>279</v>
      </c>
      <c r="B15" s="69" t="s">
        <v>280</v>
      </c>
      <c r="C15" s="24">
        <v>94.687465000000003</v>
      </c>
      <c r="D15" s="24">
        <v>90.354247999999998</v>
      </c>
      <c r="E15" s="24">
        <v>1.933217</v>
      </c>
      <c r="F15" s="24">
        <v>2.4</v>
      </c>
      <c r="G15" s="12"/>
    </row>
    <row r="16" spans="1:7" ht="12.75" customHeight="1">
      <c r="A16" s="69" t="s">
        <v>271</v>
      </c>
      <c r="B16" s="69" t="s">
        <v>274</v>
      </c>
      <c r="C16" s="24">
        <v>1.05</v>
      </c>
      <c r="D16" s="24">
        <v>0</v>
      </c>
      <c r="E16" s="24">
        <v>1.05</v>
      </c>
      <c r="F16" s="24">
        <v>0</v>
      </c>
      <c r="G16" s="12"/>
    </row>
    <row r="17" spans="1:7" ht="12.75" customHeight="1">
      <c r="A17" s="69" t="s">
        <v>271</v>
      </c>
      <c r="B17" s="69" t="s">
        <v>281</v>
      </c>
      <c r="C17" s="24">
        <v>2.4</v>
      </c>
      <c r="D17" s="24">
        <v>0</v>
      </c>
      <c r="E17" s="24">
        <v>0</v>
      </c>
      <c r="F17" s="24">
        <v>2.2000000000000002</v>
      </c>
      <c r="G17" s="12"/>
    </row>
    <row r="18" spans="1:7" ht="12.75" customHeight="1">
      <c r="A18" s="69" t="s">
        <v>271</v>
      </c>
      <c r="B18" s="69" t="s">
        <v>282</v>
      </c>
      <c r="C18" s="24">
        <v>4.8000000000000001E-2</v>
      </c>
      <c r="D18" s="24">
        <v>4.8000000000000001E-2</v>
      </c>
      <c r="E18" s="24">
        <v>0</v>
      </c>
      <c r="F18" s="24">
        <v>0</v>
      </c>
      <c r="G18" s="12"/>
    </row>
    <row r="19" spans="1:7" ht="12.75" customHeight="1">
      <c r="A19" s="69" t="s">
        <v>271</v>
      </c>
      <c r="B19" s="69" t="s">
        <v>275</v>
      </c>
      <c r="C19" s="24">
        <v>0.88321700000000003</v>
      </c>
      <c r="D19" s="24">
        <v>0</v>
      </c>
      <c r="E19" s="24">
        <v>0.88321700000000003</v>
      </c>
      <c r="F19" s="24">
        <v>0</v>
      </c>
      <c r="G19" s="12"/>
    </row>
    <row r="20" spans="1:7" ht="12.75" customHeight="1">
      <c r="A20" s="69" t="s">
        <v>271</v>
      </c>
      <c r="B20" s="69" t="s">
        <v>283</v>
      </c>
      <c r="C20" s="24">
        <v>90.306247999999997</v>
      </c>
      <c r="D20" s="24">
        <v>90.306247999999997</v>
      </c>
      <c r="E20" s="24">
        <v>0</v>
      </c>
      <c r="F20" s="24">
        <v>0</v>
      </c>
      <c r="G20" s="12"/>
    </row>
    <row r="21" spans="1:7" ht="12.75" customHeight="1">
      <c r="A21" s="69" t="s">
        <v>284</v>
      </c>
      <c r="B21" s="69" t="s">
        <v>285</v>
      </c>
      <c r="C21" s="24">
        <v>1.8</v>
      </c>
      <c r="D21" s="24">
        <v>0</v>
      </c>
      <c r="E21" s="24">
        <v>0</v>
      </c>
      <c r="F21" s="24">
        <v>1.8</v>
      </c>
      <c r="G21" s="12"/>
    </row>
    <row r="22" spans="1:7" ht="12.75" customHeight="1">
      <c r="A22" s="69" t="s">
        <v>271</v>
      </c>
      <c r="B22" s="69" t="s">
        <v>286</v>
      </c>
      <c r="C22" s="24">
        <v>1.8</v>
      </c>
      <c r="D22" s="24">
        <v>0</v>
      </c>
      <c r="E22" s="24">
        <v>0</v>
      </c>
      <c r="F22" s="24">
        <v>1.8</v>
      </c>
      <c r="G22" s="12"/>
    </row>
    <row r="23" spans="1:7" ht="12.75" customHeight="1">
      <c r="A23" s="69" t="s">
        <v>287</v>
      </c>
      <c r="B23" s="69" t="s">
        <v>288</v>
      </c>
      <c r="C23" s="24">
        <v>31.2</v>
      </c>
      <c r="D23" s="24">
        <v>0</v>
      </c>
      <c r="E23" s="24">
        <v>0</v>
      </c>
      <c r="F23" s="24">
        <v>31.2</v>
      </c>
      <c r="G23" s="12"/>
    </row>
    <row r="24" spans="1:7" ht="12.75" customHeight="1">
      <c r="A24" s="69" t="s">
        <v>271</v>
      </c>
      <c r="B24" s="69" t="s">
        <v>289</v>
      </c>
      <c r="C24" s="24">
        <v>25</v>
      </c>
      <c r="D24" s="24">
        <v>0</v>
      </c>
      <c r="E24" s="24">
        <v>0</v>
      </c>
      <c r="F24" s="24">
        <v>25</v>
      </c>
      <c r="G24" s="12"/>
    </row>
    <row r="25" spans="1:7" ht="12.75" customHeight="1">
      <c r="A25" s="69" t="s">
        <v>271</v>
      </c>
      <c r="B25" s="69" t="s">
        <v>290</v>
      </c>
      <c r="C25" s="24">
        <v>4.2</v>
      </c>
      <c r="D25" s="24">
        <v>0</v>
      </c>
      <c r="E25" s="24">
        <v>0</v>
      </c>
      <c r="F25" s="24">
        <v>4.2</v>
      </c>
      <c r="G25" s="12"/>
    </row>
    <row r="26" spans="1:7" ht="12.75" customHeight="1">
      <c r="A26" s="69" t="s">
        <v>271</v>
      </c>
      <c r="B26" s="69" t="s">
        <v>291</v>
      </c>
      <c r="C26" s="24">
        <v>2</v>
      </c>
      <c r="D26" s="24">
        <v>0</v>
      </c>
      <c r="E26" s="24">
        <v>0</v>
      </c>
      <c r="F26" s="24">
        <v>2</v>
      </c>
      <c r="G26" s="12"/>
    </row>
    <row r="27" spans="1:7" ht="12.75" customHeight="1">
      <c r="A27" s="69" t="s">
        <v>292</v>
      </c>
      <c r="B27" s="89" t="s">
        <v>293</v>
      </c>
      <c r="C27" s="24">
        <v>36</v>
      </c>
      <c r="D27" s="24">
        <v>0</v>
      </c>
      <c r="E27" s="24">
        <v>0</v>
      </c>
      <c r="F27" s="24">
        <v>36</v>
      </c>
      <c r="G27" s="12"/>
    </row>
    <row r="28" spans="1:7" ht="12.75" customHeight="1">
      <c r="A28" s="69" t="s">
        <v>271</v>
      </c>
      <c r="B28" s="69" t="s">
        <v>294</v>
      </c>
      <c r="C28" s="24">
        <v>36</v>
      </c>
      <c r="D28" s="24">
        <v>0</v>
      </c>
      <c r="E28" s="24">
        <v>0</v>
      </c>
      <c r="F28" s="24">
        <v>36</v>
      </c>
      <c r="G28" s="12"/>
    </row>
    <row r="29" spans="1:7" ht="12.75" customHeight="1">
      <c r="A29" s="69" t="s">
        <v>295</v>
      </c>
      <c r="B29" s="69" t="s">
        <v>296</v>
      </c>
      <c r="C29" s="24">
        <v>24</v>
      </c>
      <c r="D29" s="24">
        <v>0</v>
      </c>
      <c r="E29" s="24">
        <v>0</v>
      </c>
      <c r="F29" s="24">
        <v>24</v>
      </c>
      <c r="G29" s="12"/>
    </row>
    <row r="30" spans="1:7" ht="12.75" customHeight="1">
      <c r="A30" s="69" t="s">
        <v>271</v>
      </c>
      <c r="B30" s="69" t="s">
        <v>297</v>
      </c>
      <c r="C30" s="24">
        <v>6</v>
      </c>
      <c r="D30" s="24">
        <v>0</v>
      </c>
      <c r="E30" s="24">
        <v>0</v>
      </c>
      <c r="F30" s="24">
        <v>6</v>
      </c>
      <c r="G30" s="12"/>
    </row>
    <row r="31" spans="1:7" ht="12.75" customHeight="1">
      <c r="A31" s="69" t="s">
        <v>271</v>
      </c>
      <c r="B31" s="69" t="s">
        <v>298</v>
      </c>
      <c r="C31" s="24">
        <v>12</v>
      </c>
      <c r="D31" s="24">
        <v>0</v>
      </c>
      <c r="E31" s="24">
        <v>0</v>
      </c>
      <c r="F31" s="24">
        <v>12</v>
      </c>
      <c r="G31" s="12"/>
    </row>
    <row r="32" spans="1:7" ht="12.75" customHeight="1">
      <c r="A32" s="69" t="s">
        <v>271</v>
      </c>
      <c r="B32" s="69" t="s">
        <v>299</v>
      </c>
      <c r="C32" s="24">
        <v>6</v>
      </c>
      <c r="D32" s="24">
        <v>0</v>
      </c>
      <c r="E32" s="24">
        <v>0</v>
      </c>
      <c r="F32" s="24">
        <v>6</v>
      </c>
      <c r="G32" s="12"/>
    </row>
    <row r="33" spans="1:7" ht="12.75" customHeight="1">
      <c r="A33" s="69" t="s">
        <v>300</v>
      </c>
      <c r="B33" s="69" t="s">
        <v>301</v>
      </c>
      <c r="C33" s="24">
        <v>30</v>
      </c>
      <c r="D33" s="24">
        <v>0</v>
      </c>
      <c r="E33" s="24">
        <v>0</v>
      </c>
      <c r="F33" s="24">
        <v>30</v>
      </c>
      <c r="G33" s="12"/>
    </row>
    <row r="34" spans="1:7" ht="12.75" customHeight="1">
      <c r="A34" s="69" t="s">
        <v>271</v>
      </c>
      <c r="B34" s="69" t="s">
        <v>302</v>
      </c>
      <c r="C34" s="24">
        <v>30</v>
      </c>
      <c r="D34" s="24">
        <v>0</v>
      </c>
      <c r="E34" s="24">
        <v>0</v>
      </c>
      <c r="F34" s="24">
        <v>30</v>
      </c>
      <c r="G34" s="12"/>
    </row>
    <row r="35" spans="1:7" ht="12.75" customHeight="1">
      <c r="A35" s="69" t="s">
        <v>303</v>
      </c>
      <c r="B35" s="69" t="s">
        <v>304</v>
      </c>
      <c r="C35" s="24">
        <v>1</v>
      </c>
      <c r="D35" s="24">
        <v>0</v>
      </c>
      <c r="E35" s="24">
        <v>0</v>
      </c>
      <c r="F35" s="24">
        <v>1</v>
      </c>
      <c r="G35" s="12"/>
    </row>
    <row r="36" spans="1:7" ht="12.75" customHeight="1">
      <c r="A36" s="69" t="s">
        <v>305</v>
      </c>
      <c r="B36" s="69" t="s">
        <v>277</v>
      </c>
      <c r="C36" s="24">
        <v>1</v>
      </c>
      <c r="D36" s="24">
        <v>0</v>
      </c>
      <c r="E36" s="24">
        <v>0</v>
      </c>
      <c r="F36" s="24">
        <v>1</v>
      </c>
      <c r="G36" s="12"/>
    </row>
    <row r="37" spans="1:7" ht="12.75" customHeight="1">
      <c r="A37" s="69" t="s">
        <v>271</v>
      </c>
      <c r="B37" s="69" t="s">
        <v>306</v>
      </c>
      <c r="C37" s="24">
        <v>1</v>
      </c>
      <c r="D37" s="24">
        <v>0</v>
      </c>
      <c r="E37" s="24">
        <v>0</v>
      </c>
      <c r="F37" s="24">
        <v>1</v>
      </c>
      <c r="G37" s="12"/>
    </row>
    <row r="38" spans="1:7" ht="12.75" customHeight="1">
      <c r="A38" s="69" t="s">
        <v>307</v>
      </c>
      <c r="B38" s="69" t="s">
        <v>308</v>
      </c>
      <c r="C38" s="24">
        <v>199.56919199999999</v>
      </c>
      <c r="D38" s="24">
        <v>166.269192</v>
      </c>
      <c r="E38" s="24">
        <v>0</v>
      </c>
      <c r="F38" s="24">
        <v>33.299999999999997</v>
      </c>
      <c r="G38" s="12"/>
    </row>
    <row r="39" spans="1:7" ht="12.75" customHeight="1">
      <c r="A39" s="69" t="s">
        <v>309</v>
      </c>
      <c r="B39" s="69" t="s">
        <v>310</v>
      </c>
      <c r="C39" s="24">
        <v>10</v>
      </c>
      <c r="D39" s="24">
        <v>0</v>
      </c>
      <c r="E39" s="24">
        <v>0</v>
      </c>
      <c r="F39" s="24">
        <v>10</v>
      </c>
      <c r="G39" s="12"/>
    </row>
    <row r="40" spans="1:7" ht="12.75" customHeight="1">
      <c r="A40" s="69" t="s">
        <v>271</v>
      </c>
      <c r="B40" s="69" t="s">
        <v>311</v>
      </c>
      <c r="C40" s="24">
        <v>10</v>
      </c>
      <c r="D40" s="24">
        <v>0</v>
      </c>
      <c r="E40" s="24">
        <v>0</v>
      </c>
      <c r="F40" s="24">
        <v>10</v>
      </c>
      <c r="G40" s="12"/>
    </row>
    <row r="41" spans="1:7" ht="12.75" customHeight="1">
      <c r="A41" s="69" t="s">
        <v>312</v>
      </c>
      <c r="B41" s="69" t="s">
        <v>313</v>
      </c>
      <c r="C41" s="24">
        <v>23.3</v>
      </c>
      <c r="D41" s="24">
        <v>0</v>
      </c>
      <c r="E41" s="24">
        <v>0</v>
      </c>
      <c r="F41" s="24">
        <v>23.3</v>
      </c>
      <c r="G41" s="12"/>
    </row>
    <row r="42" spans="1:7" ht="12.75" customHeight="1">
      <c r="A42" s="69" t="s">
        <v>271</v>
      </c>
      <c r="B42" s="69" t="s">
        <v>314</v>
      </c>
      <c r="C42" s="24">
        <v>14.3</v>
      </c>
      <c r="D42" s="24">
        <v>0</v>
      </c>
      <c r="E42" s="24">
        <v>0</v>
      </c>
      <c r="F42" s="24">
        <v>14.3</v>
      </c>
      <c r="G42" s="12"/>
    </row>
    <row r="43" spans="1:7" ht="12.75" customHeight="1">
      <c r="A43" s="69" t="s">
        <v>271</v>
      </c>
      <c r="B43" s="69" t="s">
        <v>315</v>
      </c>
      <c r="C43" s="24">
        <v>9</v>
      </c>
      <c r="D43" s="24">
        <v>0</v>
      </c>
      <c r="E43" s="24">
        <v>0</v>
      </c>
      <c r="F43" s="24">
        <v>9</v>
      </c>
      <c r="G43" s="12"/>
    </row>
    <row r="44" spans="1:7" ht="12.75" customHeight="1">
      <c r="A44" s="69" t="s">
        <v>316</v>
      </c>
      <c r="B44" s="69" t="s">
        <v>317</v>
      </c>
      <c r="C44" s="24">
        <v>166.269192</v>
      </c>
      <c r="D44" s="24">
        <v>166.269192</v>
      </c>
      <c r="E44" s="24">
        <v>0</v>
      </c>
      <c r="F44" s="24">
        <v>0</v>
      </c>
      <c r="G44" s="12"/>
    </row>
    <row r="45" spans="1:7" ht="12.75" customHeight="1">
      <c r="A45" s="69" t="s">
        <v>271</v>
      </c>
      <c r="B45" s="69" t="s">
        <v>283</v>
      </c>
      <c r="C45" s="24">
        <v>166.269192</v>
      </c>
      <c r="D45" s="24">
        <v>166.269192</v>
      </c>
      <c r="E45" s="24">
        <v>0</v>
      </c>
      <c r="F45" s="24">
        <v>0</v>
      </c>
      <c r="G45" s="12"/>
    </row>
    <row r="46" spans="1:7" ht="12.75" customHeight="1">
      <c r="A46" s="69" t="s">
        <v>318</v>
      </c>
      <c r="B46" s="69" t="s">
        <v>319</v>
      </c>
      <c r="C46" s="24">
        <v>53.709366000000003</v>
      </c>
      <c r="D46" s="24">
        <v>53.709366000000003</v>
      </c>
      <c r="E46" s="24">
        <v>0</v>
      </c>
      <c r="F46" s="24">
        <v>0</v>
      </c>
      <c r="G46" s="12"/>
    </row>
    <row r="47" spans="1:7" ht="12.75" customHeight="1">
      <c r="A47" s="69" t="s">
        <v>320</v>
      </c>
      <c r="B47" s="69" t="s">
        <v>321</v>
      </c>
      <c r="C47" s="24">
        <v>53.709366000000003</v>
      </c>
      <c r="D47" s="24">
        <v>53.709366000000003</v>
      </c>
      <c r="E47" s="24">
        <v>0</v>
      </c>
      <c r="F47" s="24">
        <v>0</v>
      </c>
      <c r="G47" s="12"/>
    </row>
    <row r="48" spans="1:7" ht="12.75" customHeight="1">
      <c r="A48" s="69" t="s">
        <v>322</v>
      </c>
      <c r="B48" s="69" t="s">
        <v>323</v>
      </c>
      <c r="C48" s="24">
        <v>53.709366000000003</v>
      </c>
      <c r="D48" s="24">
        <v>53.709366000000003</v>
      </c>
      <c r="E48" s="24">
        <v>0</v>
      </c>
      <c r="F48" s="24">
        <v>0</v>
      </c>
      <c r="G48" s="12"/>
    </row>
    <row r="49" spans="1:7" ht="12.75" customHeight="1">
      <c r="A49" s="69" t="s">
        <v>271</v>
      </c>
      <c r="B49" s="69" t="s">
        <v>324</v>
      </c>
      <c r="C49" s="24">
        <v>53.709366000000003</v>
      </c>
      <c r="D49" s="24">
        <v>53.709366000000003</v>
      </c>
      <c r="E49" s="24">
        <v>0</v>
      </c>
      <c r="F49" s="24">
        <v>0</v>
      </c>
      <c r="G49" s="12"/>
    </row>
    <row r="50" spans="1:7" ht="12.75" customHeight="1">
      <c r="A50" s="69" t="s">
        <v>325</v>
      </c>
      <c r="B50" s="69" t="s">
        <v>326</v>
      </c>
      <c r="C50" s="24">
        <v>16.735285999999999</v>
      </c>
      <c r="D50" s="24">
        <v>16.735285999999999</v>
      </c>
      <c r="E50" s="24">
        <v>0</v>
      </c>
      <c r="F50" s="24">
        <v>0</v>
      </c>
      <c r="G50" s="12"/>
    </row>
    <row r="51" spans="1:7" ht="12.75" customHeight="1">
      <c r="A51" s="69" t="s">
        <v>327</v>
      </c>
      <c r="B51" s="69" t="s">
        <v>328</v>
      </c>
      <c r="C51" s="24">
        <v>16.735285999999999</v>
      </c>
      <c r="D51" s="24">
        <v>16.735285999999999</v>
      </c>
      <c r="E51" s="24">
        <v>0</v>
      </c>
      <c r="F51" s="24">
        <v>0</v>
      </c>
      <c r="G51" s="12"/>
    </row>
    <row r="52" spans="1:7" ht="12.75" customHeight="1">
      <c r="A52" s="69" t="s">
        <v>329</v>
      </c>
      <c r="B52" s="69" t="s">
        <v>330</v>
      </c>
      <c r="C52" s="24">
        <v>9.4609349999999992</v>
      </c>
      <c r="D52" s="24">
        <v>9.4609349999999992</v>
      </c>
      <c r="E52" s="24">
        <v>0</v>
      </c>
      <c r="F52" s="24">
        <v>0</v>
      </c>
      <c r="G52" s="12"/>
    </row>
    <row r="53" spans="1:7" ht="12.75" customHeight="1">
      <c r="A53" s="69" t="s">
        <v>271</v>
      </c>
      <c r="B53" s="69" t="s">
        <v>331</v>
      </c>
      <c r="C53" s="24">
        <v>9.4609349999999992</v>
      </c>
      <c r="D53" s="24">
        <v>9.4609349999999992</v>
      </c>
      <c r="E53" s="24">
        <v>0</v>
      </c>
      <c r="F53" s="24">
        <v>0</v>
      </c>
      <c r="G53" s="12"/>
    </row>
    <row r="54" spans="1:7" ht="12.75" customHeight="1">
      <c r="A54" s="69" t="s">
        <v>332</v>
      </c>
      <c r="B54" s="69" t="s">
        <v>333</v>
      </c>
      <c r="C54" s="24">
        <v>6.27102</v>
      </c>
      <c r="D54" s="24">
        <v>6.27102</v>
      </c>
      <c r="E54" s="24">
        <v>0</v>
      </c>
      <c r="F54" s="24">
        <v>0</v>
      </c>
      <c r="G54" s="12"/>
    </row>
    <row r="55" spans="1:7" ht="12.75" customHeight="1">
      <c r="A55" s="69" t="s">
        <v>271</v>
      </c>
      <c r="B55" s="69" t="s">
        <v>334</v>
      </c>
      <c r="C55" s="24">
        <v>6.27102</v>
      </c>
      <c r="D55" s="24">
        <v>6.27102</v>
      </c>
      <c r="E55" s="24">
        <v>0</v>
      </c>
      <c r="F55" s="24">
        <v>0</v>
      </c>
      <c r="G55" s="12"/>
    </row>
    <row r="56" spans="1:7" ht="12.75" customHeight="1">
      <c r="A56" s="69" t="s">
        <v>335</v>
      </c>
      <c r="B56" s="69" t="s">
        <v>336</v>
      </c>
      <c r="C56" s="24">
        <v>1.003331</v>
      </c>
      <c r="D56" s="24">
        <v>1.003331</v>
      </c>
      <c r="E56" s="24">
        <v>0</v>
      </c>
      <c r="F56" s="24">
        <v>0</v>
      </c>
      <c r="G56" s="12"/>
    </row>
    <row r="57" spans="1:7" ht="12.75" customHeight="1">
      <c r="A57" s="69" t="s">
        <v>271</v>
      </c>
      <c r="B57" s="69" t="s">
        <v>337</v>
      </c>
      <c r="C57" s="24">
        <v>0.67200000000000004</v>
      </c>
      <c r="D57" s="24">
        <v>0.67200000000000004</v>
      </c>
      <c r="E57" s="24">
        <v>0</v>
      </c>
      <c r="F57" s="24">
        <v>0</v>
      </c>
      <c r="G57" s="12"/>
    </row>
    <row r="58" spans="1:7" ht="12.75" customHeight="1">
      <c r="A58" s="69" t="s">
        <v>271</v>
      </c>
      <c r="B58" s="69" t="s">
        <v>338</v>
      </c>
      <c r="C58" s="24">
        <v>0.33133099999999999</v>
      </c>
      <c r="D58" s="24">
        <v>0.33133099999999999</v>
      </c>
      <c r="E58" s="24">
        <v>0</v>
      </c>
      <c r="F58" s="24">
        <v>0</v>
      </c>
      <c r="G58" s="12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8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"/>
  <sheetViews>
    <sheetView showGridLines="0" showZeros="0" workbookViewId="0">
      <selection activeCell="C34" sqref="C34"/>
    </sheetView>
  </sheetViews>
  <sheetFormatPr defaultColWidth="9.1640625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21" t="s">
        <v>17</v>
      </c>
      <c r="B2" s="121"/>
      <c r="C2" s="121"/>
      <c r="D2" s="121"/>
      <c r="E2" s="121"/>
      <c r="F2" s="121"/>
      <c r="G2" s="121"/>
      <c r="H2" s="121"/>
      <c r="I2" s="121"/>
    </row>
    <row r="3" spans="1:9" ht="22.5" customHeight="1">
      <c r="I3" s="13" t="s">
        <v>32</v>
      </c>
    </row>
    <row r="4" spans="1:9" ht="22.5" customHeight="1">
      <c r="A4" s="14" t="s">
        <v>150</v>
      </c>
      <c r="B4" s="14" t="s">
        <v>151</v>
      </c>
      <c r="C4" s="14" t="s">
        <v>152</v>
      </c>
      <c r="D4" s="14" t="s">
        <v>153</v>
      </c>
      <c r="E4" s="14" t="s">
        <v>127</v>
      </c>
      <c r="F4" s="14" t="s">
        <v>146</v>
      </c>
      <c r="G4" s="14" t="s">
        <v>147</v>
      </c>
      <c r="H4" s="14" t="s">
        <v>148</v>
      </c>
      <c r="I4" s="14" t="s">
        <v>149</v>
      </c>
    </row>
    <row r="5" spans="1:9" s="8" customFormat="1" ht="12.75" customHeight="1">
      <c r="A5" s="69" t="s">
        <v>501</v>
      </c>
      <c r="B5" s="90" t="s">
        <v>257</v>
      </c>
      <c r="C5" s="70"/>
      <c r="D5" s="88"/>
      <c r="E5" s="71">
        <v>944.90217199999995</v>
      </c>
      <c r="F5" s="71">
        <v>704.43555400000002</v>
      </c>
      <c r="G5" s="71">
        <v>40.636617999999999</v>
      </c>
      <c r="H5" s="24">
        <v>199.83</v>
      </c>
      <c r="I5" s="91"/>
    </row>
    <row r="6" spans="1:9" ht="12.75" customHeight="1">
      <c r="A6" s="69" t="s">
        <v>339</v>
      </c>
      <c r="B6" s="90" t="s">
        <v>340</v>
      </c>
      <c r="C6" s="70"/>
      <c r="D6" s="88"/>
      <c r="E6" s="71">
        <v>704.27955399999996</v>
      </c>
      <c r="F6" s="71">
        <v>704.27955399999996</v>
      </c>
      <c r="G6" s="71">
        <v>0</v>
      </c>
      <c r="H6" s="24">
        <v>0</v>
      </c>
      <c r="I6" s="91"/>
    </row>
    <row r="7" spans="1:9" ht="12.75" customHeight="1">
      <c r="A7" s="69" t="s">
        <v>341</v>
      </c>
      <c r="B7" s="90" t="s">
        <v>342</v>
      </c>
      <c r="C7" s="70" t="s">
        <v>343</v>
      </c>
      <c r="D7" s="88" t="s">
        <v>344</v>
      </c>
      <c r="E7" s="71">
        <v>179.86619999999999</v>
      </c>
      <c r="F7" s="71">
        <v>179.86619999999999</v>
      </c>
      <c r="G7" s="71">
        <v>0</v>
      </c>
      <c r="H7" s="24">
        <v>0</v>
      </c>
      <c r="I7" s="91"/>
    </row>
    <row r="8" spans="1:9" ht="12.75" customHeight="1">
      <c r="A8" s="69" t="s">
        <v>341</v>
      </c>
      <c r="B8" s="90" t="s">
        <v>342</v>
      </c>
      <c r="C8" s="70" t="s">
        <v>345</v>
      </c>
      <c r="D8" s="88" t="s">
        <v>346</v>
      </c>
      <c r="E8" s="71">
        <v>29.8932</v>
      </c>
      <c r="F8" s="71">
        <v>29.8932</v>
      </c>
      <c r="G8" s="71">
        <v>0</v>
      </c>
      <c r="H8" s="24">
        <v>0</v>
      </c>
      <c r="I8" s="91"/>
    </row>
    <row r="9" spans="1:9" ht="12.75" customHeight="1">
      <c r="A9" s="69" t="s">
        <v>347</v>
      </c>
      <c r="B9" s="90" t="s">
        <v>348</v>
      </c>
      <c r="C9" s="70" t="s">
        <v>343</v>
      </c>
      <c r="D9" s="88" t="s">
        <v>344</v>
      </c>
      <c r="E9" s="71">
        <v>127.151104</v>
      </c>
      <c r="F9" s="71">
        <v>127.151104</v>
      </c>
      <c r="G9" s="71">
        <v>0</v>
      </c>
      <c r="H9" s="24">
        <v>0</v>
      </c>
      <c r="I9" s="91"/>
    </row>
    <row r="10" spans="1:9" ht="12.75" customHeight="1">
      <c r="A10" s="69" t="s">
        <v>347</v>
      </c>
      <c r="B10" s="90" t="s">
        <v>348</v>
      </c>
      <c r="C10" s="70" t="s">
        <v>345</v>
      </c>
      <c r="D10" s="88" t="s">
        <v>346</v>
      </c>
      <c r="E10" s="71">
        <v>9.5582480000000007</v>
      </c>
      <c r="F10" s="71">
        <v>9.5582480000000007</v>
      </c>
      <c r="G10" s="71">
        <v>0</v>
      </c>
      <c r="H10" s="24">
        <v>0</v>
      </c>
      <c r="I10" s="91"/>
    </row>
    <row r="11" spans="1:9" ht="12.75" customHeight="1">
      <c r="A11" s="69" t="s">
        <v>349</v>
      </c>
      <c r="B11" s="90" t="s">
        <v>350</v>
      </c>
      <c r="C11" s="70" t="s">
        <v>343</v>
      </c>
      <c r="D11" s="88" t="s">
        <v>344</v>
      </c>
      <c r="E11" s="71">
        <v>146.31215</v>
      </c>
      <c r="F11" s="71">
        <v>146.31215</v>
      </c>
      <c r="G11" s="71">
        <v>0</v>
      </c>
      <c r="H11" s="24">
        <v>0</v>
      </c>
      <c r="I11" s="91"/>
    </row>
    <row r="12" spans="1:9" ht="12.75" customHeight="1">
      <c r="A12" s="69" t="s">
        <v>349</v>
      </c>
      <c r="B12" s="90" t="s">
        <v>350</v>
      </c>
      <c r="C12" s="70" t="s">
        <v>345</v>
      </c>
      <c r="D12" s="88" t="s">
        <v>346</v>
      </c>
      <c r="E12" s="71">
        <v>25.2</v>
      </c>
      <c r="F12" s="71">
        <v>25.2</v>
      </c>
      <c r="G12" s="71">
        <v>0</v>
      </c>
      <c r="H12" s="24">
        <v>0</v>
      </c>
      <c r="I12" s="91"/>
    </row>
    <row r="13" spans="1:9" ht="12.75" customHeight="1">
      <c r="A13" s="69" t="s">
        <v>351</v>
      </c>
      <c r="B13" s="90" t="s">
        <v>352</v>
      </c>
      <c r="C13" s="70" t="s">
        <v>343</v>
      </c>
      <c r="D13" s="88" t="s">
        <v>344</v>
      </c>
      <c r="E13" s="71">
        <v>31.524000000000001</v>
      </c>
      <c r="F13" s="71">
        <v>31.524000000000001</v>
      </c>
      <c r="G13" s="71">
        <v>0</v>
      </c>
      <c r="H13" s="24">
        <v>0</v>
      </c>
      <c r="I13" s="91"/>
    </row>
    <row r="14" spans="1:9" ht="12.75" customHeight="1">
      <c r="A14" s="69" t="s">
        <v>351</v>
      </c>
      <c r="B14" s="90" t="s">
        <v>352</v>
      </c>
      <c r="C14" s="70" t="s">
        <v>345</v>
      </c>
      <c r="D14" s="88" t="s">
        <v>346</v>
      </c>
      <c r="E14" s="71">
        <v>16.649999999999999</v>
      </c>
      <c r="F14" s="71">
        <v>16.649999999999999</v>
      </c>
      <c r="G14" s="71">
        <v>0</v>
      </c>
      <c r="H14" s="24">
        <v>0</v>
      </c>
      <c r="I14" s="91"/>
    </row>
    <row r="15" spans="1:9" ht="12.75" customHeight="1">
      <c r="A15" s="69" t="s">
        <v>353</v>
      </c>
      <c r="B15" s="90" t="s">
        <v>354</v>
      </c>
      <c r="C15" s="70" t="s">
        <v>355</v>
      </c>
      <c r="D15" s="88" t="s">
        <v>356</v>
      </c>
      <c r="E15" s="71">
        <v>46.312373999999998</v>
      </c>
      <c r="F15" s="71">
        <v>46.312373999999998</v>
      </c>
      <c r="G15" s="71">
        <v>0</v>
      </c>
      <c r="H15" s="24">
        <v>0</v>
      </c>
      <c r="I15" s="91"/>
    </row>
    <row r="16" spans="1:9" ht="12.75" customHeight="1">
      <c r="A16" s="69" t="s">
        <v>353</v>
      </c>
      <c r="B16" s="90" t="s">
        <v>354</v>
      </c>
      <c r="C16" s="70" t="s">
        <v>345</v>
      </c>
      <c r="D16" s="88" t="s">
        <v>346</v>
      </c>
      <c r="E16" s="71">
        <v>7.396992</v>
      </c>
      <c r="F16" s="71">
        <v>7.396992</v>
      </c>
      <c r="G16" s="71">
        <v>0</v>
      </c>
      <c r="H16" s="24">
        <v>0</v>
      </c>
      <c r="I16" s="91"/>
    </row>
    <row r="17" spans="1:9" ht="12.75" customHeight="1">
      <c r="A17" s="69" t="s">
        <v>357</v>
      </c>
      <c r="B17" s="90" t="s">
        <v>358</v>
      </c>
      <c r="C17" s="70" t="s">
        <v>355</v>
      </c>
      <c r="D17" s="88" t="s">
        <v>356</v>
      </c>
      <c r="E17" s="71">
        <v>13.489965</v>
      </c>
      <c r="F17" s="71">
        <v>13.489965</v>
      </c>
      <c r="G17" s="71">
        <v>0</v>
      </c>
      <c r="H17" s="24">
        <v>0</v>
      </c>
      <c r="I17" s="91"/>
    </row>
    <row r="18" spans="1:9" ht="12.75" customHeight="1">
      <c r="A18" s="69" t="s">
        <v>357</v>
      </c>
      <c r="B18" s="90" t="s">
        <v>358</v>
      </c>
      <c r="C18" s="70" t="s">
        <v>345</v>
      </c>
      <c r="D18" s="88" t="s">
        <v>346</v>
      </c>
      <c r="E18" s="71">
        <v>2.2419899999999999</v>
      </c>
      <c r="F18" s="71">
        <v>2.2419899999999999</v>
      </c>
      <c r="G18" s="71">
        <v>0</v>
      </c>
      <c r="H18" s="24">
        <v>0</v>
      </c>
      <c r="I18" s="91"/>
    </row>
    <row r="19" spans="1:9" ht="12.75" customHeight="1">
      <c r="A19" s="69" t="s">
        <v>359</v>
      </c>
      <c r="B19" s="90" t="s">
        <v>360</v>
      </c>
      <c r="C19" s="70" t="s">
        <v>355</v>
      </c>
      <c r="D19" s="88" t="s">
        <v>356</v>
      </c>
      <c r="E19" s="71">
        <v>0.76173999999999997</v>
      </c>
      <c r="F19" s="71">
        <v>0.76173999999999997</v>
      </c>
      <c r="G19" s="71">
        <v>0</v>
      </c>
      <c r="H19" s="24">
        <v>0</v>
      </c>
      <c r="I19" s="91"/>
    </row>
    <row r="20" spans="1:9" ht="12.75" customHeight="1">
      <c r="A20" s="69" t="s">
        <v>359</v>
      </c>
      <c r="B20" s="90" t="s">
        <v>360</v>
      </c>
      <c r="C20" s="70" t="s">
        <v>345</v>
      </c>
      <c r="D20" s="88" t="s">
        <v>346</v>
      </c>
      <c r="E20" s="71">
        <v>0.241591</v>
      </c>
      <c r="F20" s="71">
        <v>0.241591</v>
      </c>
      <c r="G20" s="71">
        <v>0</v>
      </c>
      <c r="H20" s="24">
        <v>0</v>
      </c>
      <c r="I20" s="91"/>
    </row>
    <row r="21" spans="1:9" ht="12.75" customHeight="1">
      <c r="A21" s="69" t="s">
        <v>361</v>
      </c>
      <c r="B21" s="90" t="s">
        <v>362</v>
      </c>
      <c r="C21" s="70" t="s">
        <v>363</v>
      </c>
      <c r="D21" s="88" t="s">
        <v>364</v>
      </c>
      <c r="E21" s="71">
        <v>58.675199999999997</v>
      </c>
      <c r="F21" s="71">
        <v>58.675199999999997</v>
      </c>
      <c r="G21" s="71">
        <v>0</v>
      </c>
      <c r="H21" s="24">
        <v>0</v>
      </c>
      <c r="I21" s="91"/>
    </row>
    <row r="22" spans="1:9" ht="12.75" customHeight="1">
      <c r="A22" s="69" t="s">
        <v>361</v>
      </c>
      <c r="B22" s="90" t="s">
        <v>362</v>
      </c>
      <c r="C22" s="70" t="s">
        <v>345</v>
      </c>
      <c r="D22" s="88" t="s">
        <v>346</v>
      </c>
      <c r="E22" s="71">
        <v>9.0047999999999995</v>
      </c>
      <c r="F22" s="71">
        <v>9.0047999999999995</v>
      </c>
      <c r="G22" s="71">
        <v>0</v>
      </c>
      <c r="H22" s="24">
        <v>0</v>
      </c>
      <c r="I22" s="91"/>
    </row>
    <row r="23" spans="1:9" ht="12.75" customHeight="1">
      <c r="A23" s="69" t="s">
        <v>365</v>
      </c>
      <c r="B23" s="90" t="s">
        <v>366</v>
      </c>
      <c r="C23" s="70"/>
      <c r="D23" s="88"/>
      <c r="E23" s="71">
        <v>240.46661800000001</v>
      </c>
      <c r="F23" s="71">
        <v>0</v>
      </c>
      <c r="G23" s="71">
        <v>40.636617999999999</v>
      </c>
      <c r="H23" s="24">
        <v>199.83</v>
      </c>
      <c r="I23" s="91"/>
    </row>
    <row r="24" spans="1:9" ht="12.75" customHeight="1">
      <c r="A24" s="69" t="s">
        <v>367</v>
      </c>
      <c r="B24" s="90" t="s">
        <v>368</v>
      </c>
      <c r="C24" s="70" t="s">
        <v>369</v>
      </c>
      <c r="D24" s="88" t="s">
        <v>370</v>
      </c>
      <c r="E24" s="71">
        <v>118.13</v>
      </c>
      <c r="F24" s="71">
        <v>0</v>
      </c>
      <c r="G24" s="71">
        <v>5.7</v>
      </c>
      <c r="H24" s="24">
        <v>112.43</v>
      </c>
      <c r="I24" s="91"/>
    </row>
    <row r="25" spans="1:9" ht="12.75" customHeight="1">
      <c r="A25" s="69" t="s">
        <v>367</v>
      </c>
      <c r="B25" s="90" t="s">
        <v>368</v>
      </c>
      <c r="C25" s="70" t="s">
        <v>371</v>
      </c>
      <c r="D25" s="88" t="s">
        <v>372</v>
      </c>
      <c r="E25" s="71">
        <v>1.05</v>
      </c>
      <c r="F25" s="71">
        <v>0</v>
      </c>
      <c r="G25" s="71">
        <v>1.05</v>
      </c>
      <c r="H25" s="24">
        <v>0</v>
      </c>
      <c r="I25" s="91"/>
    </row>
    <row r="26" spans="1:9" ht="12.75" customHeight="1">
      <c r="A26" s="69" t="s">
        <v>373</v>
      </c>
      <c r="B26" s="90" t="s">
        <v>374</v>
      </c>
      <c r="C26" s="70" t="s">
        <v>371</v>
      </c>
      <c r="D26" s="88" t="s">
        <v>372</v>
      </c>
      <c r="E26" s="71">
        <v>0.2</v>
      </c>
      <c r="F26" s="71">
        <v>0</v>
      </c>
      <c r="G26" s="71">
        <v>0</v>
      </c>
      <c r="H26" s="24">
        <v>0.2</v>
      </c>
      <c r="I26" s="91"/>
    </row>
    <row r="27" spans="1:9" ht="12.75" customHeight="1">
      <c r="A27" s="69" t="s">
        <v>375</v>
      </c>
      <c r="B27" s="90" t="s">
        <v>376</v>
      </c>
      <c r="C27" s="70" t="s">
        <v>369</v>
      </c>
      <c r="D27" s="88" t="s">
        <v>370</v>
      </c>
      <c r="E27" s="71">
        <v>5.626601</v>
      </c>
      <c r="F27" s="71">
        <v>0</v>
      </c>
      <c r="G27" s="71">
        <v>5.626601</v>
      </c>
      <c r="H27" s="24">
        <v>0</v>
      </c>
      <c r="I27" s="91"/>
    </row>
    <row r="28" spans="1:9" ht="12.75" customHeight="1">
      <c r="A28" s="69" t="s">
        <v>375</v>
      </c>
      <c r="B28" s="90" t="s">
        <v>376</v>
      </c>
      <c r="C28" s="70" t="s">
        <v>371</v>
      </c>
      <c r="D28" s="88" t="s">
        <v>372</v>
      </c>
      <c r="E28" s="71">
        <v>0.85801700000000003</v>
      </c>
      <c r="F28" s="71">
        <v>0</v>
      </c>
      <c r="G28" s="71">
        <v>0.85801700000000003</v>
      </c>
      <c r="H28" s="24">
        <v>0</v>
      </c>
      <c r="I28" s="91"/>
    </row>
    <row r="29" spans="1:9" ht="12.75" customHeight="1">
      <c r="A29" s="69" t="s">
        <v>377</v>
      </c>
      <c r="B29" s="90" t="s">
        <v>378</v>
      </c>
      <c r="C29" s="70" t="s">
        <v>369</v>
      </c>
      <c r="D29" s="88" t="s">
        <v>370</v>
      </c>
      <c r="E29" s="71">
        <v>0.1368</v>
      </c>
      <c r="F29" s="71">
        <v>0</v>
      </c>
      <c r="G29" s="71">
        <v>0.1368</v>
      </c>
      <c r="H29" s="24">
        <v>0</v>
      </c>
      <c r="I29" s="91"/>
    </row>
    <row r="30" spans="1:9" ht="12.75" customHeight="1">
      <c r="A30" s="69" t="s">
        <v>377</v>
      </c>
      <c r="B30" s="90" t="s">
        <v>378</v>
      </c>
      <c r="C30" s="70" t="s">
        <v>371</v>
      </c>
      <c r="D30" s="88" t="s">
        <v>372</v>
      </c>
      <c r="E30" s="71">
        <v>2.52E-2</v>
      </c>
      <c r="F30" s="71">
        <v>0</v>
      </c>
      <c r="G30" s="71">
        <v>2.52E-2</v>
      </c>
      <c r="H30" s="24">
        <v>0</v>
      </c>
      <c r="I30" s="91"/>
    </row>
    <row r="31" spans="1:9" ht="12.75" customHeight="1">
      <c r="A31" s="69" t="s">
        <v>379</v>
      </c>
      <c r="B31" s="90" t="s">
        <v>380</v>
      </c>
      <c r="C31" s="70" t="s">
        <v>381</v>
      </c>
      <c r="D31" s="88" t="s">
        <v>382</v>
      </c>
      <c r="E31" s="71">
        <v>6.8</v>
      </c>
      <c r="F31" s="71">
        <v>0</v>
      </c>
      <c r="G31" s="71">
        <v>4.8</v>
      </c>
      <c r="H31" s="24">
        <v>2</v>
      </c>
      <c r="I31" s="91"/>
    </row>
    <row r="32" spans="1:9" ht="12.75" customHeight="1">
      <c r="A32" s="69" t="s">
        <v>383</v>
      </c>
      <c r="B32" s="90" t="s">
        <v>384</v>
      </c>
      <c r="C32" s="70" t="s">
        <v>369</v>
      </c>
      <c r="D32" s="88" t="s">
        <v>370</v>
      </c>
      <c r="E32" s="71">
        <v>22.44</v>
      </c>
      <c r="F32" s="71">
        <v>0</v>
      </c>
      <c r="G32" s="71">
        <v>22.44</v>
      </c>
      <c r="H32" s="24">
        <v>0</v>
      </c>
      <c r="I32" s="91"/>
    </row>
    <row r="33" spans="1:9" ht="12.75" customHeight="1">
      <c r="A33" s="69" t="s">
        <v>385</v>
      </c>
      <c r="B33" s="90" t="s">
        <v>162</v>
      </c>
      <c r="C33" s="70" t="s">
        <v>386</v>
      </c>
      <c r="D33" s="88" t="s">
        <v>387</v>
      </c>
      <c r="E33" s="71">
        <v>81.2</v>
      </c>
      <c r="F33" s="71">
        <v>0</v>
      </c>
      <c r="G33" s="71">
        <v>0</v>
      </c>
      <c r="H33" s="24">
        <v>81.2</v>
      </c>
      <c r="I33" s="91"/>
    </row>
    <row r="34" spans="1:9" ht="12.75" customHeight="1">
      <c r="A34" s="69" t="s">
        <v>385</v>
      </c>
      <c r="B34" s="90" t="s">
        <v>162</v>
      </c>
      <c r="C34" s="70" t="s">
        <v>371</v>
      </c>
      <c r="D34" s="88" t="s">
        <v>372</v>
      </c>
      <c r="E34" s="71">
        <v>4</v>
      </c>
      <c r="F34" s="71">
        <v>0</v>
      </c>
      <c r="G34" s="71">
        <v>0</v>
      </c>
      <c r="H34" s="24">
        <v>4</v>
      </c>
      <c r="I34" s="91"/>
    </row>
    <row r="35" spans="1:9" ht="12.75" customHeight="1">
      <c r="A35" s="69" t="s">
        <v>388</v>
      </c>
      <c r="B35" s="90" t="s">
        <v>389</v>
      </c>
      <c r="C35" s="70"/>
      <c r="D35" s="88"/>
      <c r="E35" s="71">
        <v>0.156</v>
      </c>
      <c r="F35" s="71">
        <v>0.156</v>
      </c>
      <c r="G35" s="71">
        <v>0</v>
      </c>
      <c r="H35" s="24">
        <v>0</v>
      </c>
      <c r="I35" s="91"/>
    </row>
    <row r="36" spans="1:9" ht="12.75" customHeight="1">
      <c r="A36" s="69" t="s">
        <v>390</v>
      </c>
      <c r="B36" s="90" t="s">
        <v>391</v>
      </c>
      <c r="C36" s="70" t="s">
        <v>392</v>
      </c>
      <c r="D36" s="88" t="s">
        <v>393</v>
      </c>
      <c r="E36" s="71">
        <v>0.156</v>
      </c>
      <c r="F36" s="71">
        <v>0.156</v>
      </c>
      <c r="G36" s="71">
        <v>0</v>
      </c>
      <c r="H36" s="24">
        <v>0</v>
      </c>
      <c r="I36" s="91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showZeros="0" workbookViewId="0">
      <selection activeCell="B12" sqref="B11:B12"/>
    </sheetView>
  </sheetViews>
  <sheetFormatPr defaultColWidth="9.1640625" defaultRowHeight="12.75" customHeight="1"/>
  <cols>
    <col min="1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21" t="s">
        <v>19</v>
      </c>
      <c r="B2" s="121"/>
      <c r="C2" s="121"/>
      <c r="D2" s="121"/>
      <c r="E2" s="121"/>
      <c r="F2" s="121"/>
    </row>
    <row r="3" spans="1:6" ht="22.5" customHeight="1">
      <c r="F3" s="13" t="s">
        <v>32</v>
      </c>
    </row>
    <row r="4" spans="1:6" ht="22.5" customHeight="1">
      <c r="A4" s="14" t="s">
        <v>144</v>
      </c>
      <c r="B4" s="14" t="s">
        <v>145</v>
      </c>
      <c r="C4" s="14" t="s">
        <v>127</v>
      </c>
      <c r="D4" s="14" t="s">
        <v>146</v>
      </c>
      <c r="E4" s="14" t="s">
        <v>147</v>
      </c>
      <c r="F4" s="14" t="s">
        <v>149</v>
      </c>
    </row>
    <row r="5" spans="1:6" s="8" customFormat="1" ht="12.75" customHeight="1">
      <c r="A5" s="88" t="s">
        <v>500</v>
      </c>
      <c r="B5" s="88" t="s">
        <v>257</v>
      </c>
      <c r="C5" s="71">
        <v>745.07217200000002</v>
      </c>
      <c r="D5" s="71">
        <v>704.43555400000002</v>
      </c>
      <c r="E5" s="24">
        <v>40.636617999999999</v>
      </c>
      <c r="F5" s="91"/>
    </row>
    <row r="6" spans="1:6" ht="12.75" customHeight="1">
      <c r="A6" s="88" t="s">
        <v>265</v>
      </c>
      <c r="B6" s="88" t="s">
        <v>266</v>
      </c>
      <c r="C6" s="71">
        <v>674.62752</v>
      </c>
      <c r="D6" s="71">
        <v>633.99090200000001</v>
      </c>
      <c r="E6" s="24">
        <v>40.636617999999999</v>
      </c>
      <c r="F6" s="91"/>
    </row>
    <row r="7" spans="1:6" ht="12.75" customHeight="1">
      <c r="A7" s="88" t="s">
        <v>267</v>
      </c>
      <c r="B7" s="88" t="s">
        <v>268</v>
      </c>
      <c r="C7" s="71">
        <v>508.35832799999997</v>
      </c>
      <c r="D7" s="71">
        <v>467.72170999999997</v>
      </c>
      <c r="E7" s="24">
        <v>40.636617999999999</v>
      </c>
      <c r="F7" s="91"/>
    </row>
    <row r="8" spans="1:6" ht="12.75" customHeight="1">
      <c r="A8" s="88" t="s">
        <v>269</v>
      </c>
      <c r="B8" s="88" t="s">
        <v>270</v>
      </c>
      <c r="C8" s="71">
        <v>416.07086299999997</v>
      </c>
      <c r="D8" s="71">
        <v>377.36746199999999</v>
      </c>
      <c r="E8" s="24">
        <v>38.703400999999999</v>
      </c>
      <c r="F8" s="91"/>
    </row>
    <row r="9" spans="1:6" ht="12.75" customHeight="1">
      <c r="A9" s="88" t="s">
        <v>271</v>
      </c>
      <c r="B9" s="88" t="s">
        <v>275</v>
      </c>
      <c r="C9" s="71">
        <v>33.003400999999997</v>
      </c>
      <c r="D9" s="71">
        <v>0</v>
      </c>
      <c r="E9" s="24">
        <v>33.003400999999997</v>
      </c>
      <c r="F9" s="91"/>
    </row>
    <row r="10" spans="1:6" ht="12.75" customHeight="1">
      <c r="A10" s="88" t="s">
        <v>271</v>
      </c>
      <c r="B10" s="88" t="s">
        <v>273</v>
      </c>
      <c r="C10" s="71">
        <v>0.108</v>
      </c>
      <c r="D10" s="71">
        <v>0.108</v>
      </c>
      <c r="E10" s="24">
        <v>0</v>
      </c>
      <c r="F10" s="91"/>
    </row>
    <row r="11" spans="1:6" ht="12.75" customHeight="1">
      <c r="A11" s="88" t="s">
        <v>271</v>
      </c>
      <c r="B11" s="88" t="s">
        <v>272</v>
      </c>
      <c r="C11" s="71">
        <v>377.25946199999998</v>
      </c>
      <c r="D11" s="71">
        <v>377.25946199999998</v>
      </c>
      <c r="E11" s="24">
        <v>0</v>
      </c>
      <c r="F11" s="91"/>
    </row>
    <row r="12" spans="1:6" ht="12.75" customHeight="1">
      <c r="A12" s="88" t="s">
        <v>271</v>
      </c>
      <c r="B12" s="88" t="s">
        <v>274</v>
      </c>
      <c r="C12" s="71">
        <v>5.7</v>
      </c>
      <c r="D12" s="71">
        <v>0</v>
      </c>
      <c r="E12" s="24">
        <v>5.7</v>
      </c>
      <c r="F12" s="91"/>
    </row>
    <row r="13" spans="1:6" ht="12.75" customHeight="1">
      <c r="A13" s="88" t="s">
        <v>279</v>
      </c>
      <c r="B13" s="88" t="s">
        <v>280</v>
      </c>
      <c r="C13" s="71">
        <v>92.287464999999997</v>
      </c>
      <c r="D13" s="71">
        <v>90.354247999999998</v>
      </c>
      <c r="E13" s="24">
        <v>1.933217</v>
      </c>
      <c r="F13" s="91"/>
    </row>
    <row r="14" spans="1:6" ht="12.75" customHeight="1">
      <c r="A14" s="88" t="s">
        <v>271</v>
      </c>
      <c r="B14" s="88" t="s">
        <v>283</v>
      </c>
      <c r="C14" s="71">
        <v>90.306247999999997</v>
      </c>
      <c r="D14" s="71">
        <v>90.306247999999997</v>
      </c>
      <c r="E14" s="24">
        <v>0</v>
      </c>
      <c r="F14" s="91"/>
    </row>
    <row r="15" spans="1:6" ht="12.75" customHeight="1">
      <c r="A15" s="88" t="s">
        <v>271</v>
      </c>
      <c r="B15" s="88" t="s">
        <v>274</v>
      </c>
      <c r="C15" s="71">
        <v>1.05</v>
      </c>
      <c r="D15" s="71">
        <v>0</v>
      </c>
      <c r="E15" s="24">
        <v>1.05</v>
      </c>
      <c r="F15" s="91"/>
    </row>
    <row r="16" spans="1:6" ht="12.75" customHeight="1">
      <c r="A16" s="88" t="s">
        <v>271</v>
      </c>
      <c r="B16" s="88" t="s">
        <v>275</v>
      </c>
      <c r="C16" s="71">
        <v>0.88321700000000003</v>
      </c>
      <c r="D16" s="71">
        <v>0</v>
      </c>
      <c r="E16" s="24">
        <v>0.88321700000000003</v>
      </c>
      <c r="F16" s="91"/>
    </row>
    <row r="17" spans="1:6" ht="12.75" customHeight="1">
      <c r="A17" s="88" t="s">
        <v>271</v>
      </c>
      <c r="B17" s="88" t="s">
        <v>282</v>
      </c>
      <c r="C17" s="71">
        <v>4.8000000000000001E-2</v>
      </c>
      <c r="D17" s="71">
        <v>4.8000000000000001E-2</v>
      </c>
      <c r="E17" s="24">
        <v>0</v>
      </c>
      <c r="F17" s="91"/>
    </row>
    <row r="18" spans="1:6" ht="12.75" customHeight="1">
      <c r="A18" s="88" t="s">
        <v>307</v>
      </c>
      <c r="B18" s="88" t="s">
        <v>308</v>
      </c>
      <c r="C18" s="71">
        <v>166.269192</v>
      </c>
      <c r="D18" s="71">
        <v>166.269192</v>
      </c>
      <c r="E18" s="24">
        <v>0</v>
      </c>
      <c r="F18" s="91"/>
    </row>
    <row r="19" spans="1:6" ht="12.75" customHeight="1">
      <c r="A19" s="88" t="s">
        <v>316</v>
      </c>
      <c r="B19" s="88" t="s">
        <v>317</v>
      </c>
      <c r="C19" s="71">
        <v>166.269192</v>
      </c>
      <c r="D19" s="71">
        <v>166.269192</v>
      </c>
      <c r="E19" s="24">
        <v>0</v>
      </c>
      <c r="F19" s="91"/>
    </row>
    <row r="20" spans="1:6" ht="12.75" customHeight="1">
      <c r="A20" s="88" t="s">
        <v>271</v>
      </c>
      <c r="B20" s="88" t="s">
        <v>283</v>
      </c>
      <c r="C20" s="71">
        <v>166.269192</v>
      </c>
      <c r="D20" s="71">
        <v>166.269192</v>
      </c>
      <c r="E20" s="24">
        <v>0</v>
      </c>
      <c r="F20" s="91"/>
    </row>
    <row r="21" spans="1:6" ht="12.75" customHeight="1">
      <c r="A21" s="88" t="s">
        <v>318</v>
      </c>
      <c r="B21" s="88" t="s">
        <v>319</v>
      </c>
      <c r="C21" s="71">
        <v>53.709366000000003</v>
      </c>
      <c r="D21" s="71">
        <v>53.709366000000003</v>
      </c>
      <c r="E21" s="24">
        <v>0</v>
      </c>
      <c r="F21" s="91"/>
    </row>
    <row r="22" spans="1:6" ht="12.75" customHeight="1">
      <c r="A22" s="88" t="s">
        <v>320</v>
      </c>
      <c r="B22" s="88" t="s">
        <v>321</v>
      </c>
      <c r="C22" s="71">
        <v>53.709366000000003</v>
      </c>
      <c r="D22" s="71">
        <v>53.709366000000003</v>
      </c>
      <c r="E22" s="24">
        <v>0</v>
      </c>
      <c r="F22" s="91"/>
    </row>
    <row r="23" spans="1:6" ht="12.75" customHeight="1">
      <c r="A23" s="88" t="s">
        <v>322</v>
      </c>
      <c r="B23" s="88" t="s">
        <v>323</v>
      </c>
      <c r="C23" s="71">
        <v>53.709366000000003</v>
      </c>
      <c r="D23" s="71">
        <v>53.709366000000003</v>
      </c>
      <c r="E23" s="24">
        <v>0</v>
      </c>
      <c r="F23" s="91"/>
    </row>
    <row r="24" spans="1:6" ht="12.75" customHeight="1">
      <c r="A24" s="88" t="s">
        <v>271</v>
      </c>
      <c r="B24" s="88" t="s">
        <v>324</v>
      </c>
      <c r="C24" s="71">
        <v>53.709366000000003</v>
      </c>
      <c r="D24" s="71">
        <v>53.709366000000003</v>
      </c>
      <c r="E24" s="24">
        <v>0</v>
      </c>
      <c r="F24" s="91"/>
    </row>
    <row r="25" spans="1:6" ht="12.75" customHeight="1">
      <c r="A25" s="88" t="s">
        <v>325</v>
      </c>
      <c r="B25" s="88" t="s">
        <v>326</v>
      </c>
      <c r="C25" s="71">
        <v>16.735285999999999</v>
      </c>
      <c r="D25" s="71">
        <v>16.735285999999999</v>
      </c>
      <c r="E25" s="24">
        <v>0</v>
      </c>
      <c r="F25" s="91"/>
    </row>
    <row r="26" spans="1:6" ht="12.75" customHeight="1">
      <c r="A26" s="88" t="s">
        <v>327</v>
      </c>
      <c r="B26" s="88" t="s">
        <v>328</v>
      </c>
      <c r="C26" s="71">
        <v>16.735285999999999</v>
      </c>
      <c r="D26" s="71">
        <v>16.735285999999999</v>
      </c>
      <c r="E26" s="24">
        <v>0</v>
      </c>
      <c r="F26" s="91"/>
    </row>
    <row r="27" spans="1:6" ht="12.75" customHeight="1">
      <c r="A27" s="88" t="s">
        <v>329</v>
      </c>
      <c r="B27" s="88" t="s">
        <v>330</v>
      </c>
      <c r="C27" s="71">
        <v>9.4609349999999992</v>
      </c>
      <c r="D27" s="71">
        <v>9.4609349999999992</v>
      </c>
      <c r="E27" s="24">
        <v>0</v>
      </c>
      <c r="F27" s="91"/>
    </row>
    <row r="28" spans="1:6" ht="12.75" customHeight="1">
      <c r="A28" s="88" t="s">
        <v>271</v>
      </c>
      <c r="B28" s="88" t="s">
        <v>331</v>
      </c>
      <c r="C28" s="71">
        <v>9.4609349999999992</v>
      </c>
      <c r="D28" s="71">
        <v>9.4609349999999992</v>
      </c>
      <c r="E28" s="24">
        <v>0</v>
      </c>
      <c r="F28" s="91"/>
    </row>
    <row r="29" spans="1:6" ht="12.75" customHeight="1">
      <c r="A29" s="88" t="s">
        <v>332</v>
      </c>
      <c r="B29" s="88" t="s">
        <v>333</v>
      </c>
      <c r="C29" s="71">
        <v>6.27102</v>
      </c>
      <c r="D29" s="71">
        <v>6.27102</v>
      </c>
      <c r="E29" s="24">
        <v>0</v>
      </c>
      <c r="F29" s="91"/>
    </row>
    <row r="30" spans="1:6" ht="12.75" customHeight="1">
      <c r="A30" s="88" t="s">
        <v>271</v>
      </c>
      <c r="B30" s="88" t="s">
        <v>334</v>
      </c>
      <c r="C30" s="71">
        <v>6.27102</v>
      </c>
      <c r="D30" s="71">
        <v>6.27102</v>
      </c>
      <c r="E30" s="24">
        <v>0</v>
      </c>
      <c r="F30" s="91"/>
    </row>
    <row r="31" spans="1:6" ht="12.75" customHeight="1">
      <c r="A31" s="88" t="s">
        <v>335</v>
      </c>
      <c r="B31" s="88" t="s">
        <v>336</v>
      </c>
      <c r="C31" s="71">
        <v>1.003331</v>
      </c>
      <c r="D31" s="71">
        <v>1.003331</v>
      </c>
      <c r="E31" s="24">
        <v>0</v>
      </c>
      <c r="F31" s="91"/>
    </row>
    <row r="32" spans="1:6" ht="12.75" customHeight="1">
      <c r="A32" s="88" t="s">
        <v>271</v>
      </c>
      <c r="B32" s="88" t="s">
        <v>338</v>
      </c>
      <c r="C32" s="71">
        <v>0.33133099999999999</v>
      </c>
      <c r="D32" s="71">
        <v>0.33133099999999999</v>
      </c>
      <c r="E32" s="24">
        <v>0</v>
      </c>
      <c r="F32" s="91"/>
    </row>
    <row r="33" spans="1:6" ht="12.75" customHeight="1">
      <c r="A33" s="88" t="s">
        <v>271</v>
      </c>
      <c r="B33" s="88" t="s">
        <v>337</v>
      </c>
      <c r="C33" s="71">
        <v>0.67200000000000004</v>
      </c>
      <c r="D33" s="71">
        <v>0.67200000000000004</v>
      </c>
      <c r="E33" s="24">
        <v>0</v>
      </c>
      <c r="F33" s="91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showGridLines="0" showZeros="0" workbookViewId="0">
      <selection activeCell="F41" sqref="F41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21" t="s">
        <v>21</v>
      </c>
      <c r="B2" s="121"/>
      <c r="C2" s="121"/>
      <c r="D2" s="121"/>
      <c r="E2" s="121"/>
      <c r="F2" s="121"/>
      <c r="G2" s="121"/>
      <c r="H2" s="121"/>
    </row>
    <row r="3" spans="1:8" ht="22.5" customHeight="1">
      <c r="H3" s="13" t="s">
        <v>32</v>
      </c>
    </row>
    <row r="4" spans="1:8" ht="22.5" customHeight="1">
      <c r="A4" s="14" t="s">
        <v>150</v>
      </c>
      <c r="B4" s="14" t="s">
        <v>151</v>
      </c>
      <c r="C4" s="14" t="s">
        <v>152</v>
      </c>
      <c r="D4" s="14" t="s">
        <v>153</v>
      </c>
      <c r="E4" s="14" t="s">
        <v>127</v>
      </c>
      <c r="F4" s="14" t="s">
        <v>146</v>
      </c>
      <c r="G4" s="14" t="s">
        <v>147</v>
      </c>
      <c r="H4" s="14" t="s">
        <v>149</v>
      </c>
    </row>
    <row r="5" spans="1:8" ht="12.75" customHeight="1">
      <c r="A5" s="69" t="s">
        <v>499</v>
      </c>
      <c r="B5" s="90" t="s">
        <v>257</v>
      </c>
      <c r="C5" s="70"/>
      <c r="D5" s="69"/>
      <c r="E5" s="24">
        <v>745.07217200000002</v>
      </c>
      <c r="F5" s="24">
        <v>704.43555400000002</v>
      </c>
      <c r="G5" s="24">
        <v>40.636617999999999</v>
      </c>
      <c r="H5" s="69"/>
    </row>
    <row r="6" spans="1:8" ht="12.75" customHeight="1">
      <c r="A6" s="69" t="s">
        <v>339</v>
      </c>
      <c r="B6" s="90" t="s">
        <v>340</v>
      </c>
      <c r="C6" s="70"/>
      <c r="D6" s="69"/>
      <c r="E6" s="24">
        <v>704.27955399999996</v>
      </c>
      <c r="F6" s="24">
        <v>704.27955399999996</v>
      </c>
      <c r="G6" s="24">
        <v>0</v>
      </c>
      <c r="H6" s="69"/>
    </row>
    <row r="7" spans="1:8" ht="12.75" customHeight="1">
      <c r="A7" s="69" t="s">
        <v>341</v>
      </c>
      <c r="B7" s="90" t="s">
        <v>342</v>
      </c>
      <c r="C7" s="70" t="s">
        <v>343</v>
      </c>
      <c r="D7" s="69" t="s">
        <v>344</v>
      </c>
      <c r="E7" s="24">
        <v>179.86619999999999</v>
      </c>
      <c r="F7" s="24">
        <v>179.86619999999999</v>
      </c>
      <c r="G7" s="24">
        <v>0</v>
      </c>
      <c r="H7" s="69"/>
    </row>
    <row r="8" spans="1:8" ht="12.75" customHeight="1">
      <c r="A8" s="69" t="s">
        <v>341</v>
      </c>
      <c r="B8" s="90" t="s">
        <v>342</v>
      </c>
      <c r="C8" s="70" t="s">
        <v>345</v>
      </c>
      <c r="D8" s="69" t="s">
        <v>346</v>
      </c>
      <c r="E8" s="24">
        <v>29.8932</v>
      </c>
      <c r="F8" s="24">
        <v>29.8932</v>
      </c>
      <c r="G8" s="24">
        <v>0</v>
      </c>
      <c r="H8" s="69"/>
    </row>
    <row r="9" spans="1:8" ht="12.75" customHeight="1">
      <c r="A9" s="69" t="s">
        <v>347</v>
      </c>
      <c r="B9" s="90" t="s">
        <v>348</v>
      </c>
      <c r="C9" s="70" t="s">
        <v>343</v>
      </c>
      <c r="D9" s="69" t="s">
        <v>344</v>
      </c>
      <c r="E9" s="24">
        <v>127.151104</v>
      </c>
      <c r="F9" s="24">
        <v>127.151104</v>
      </c>
      <c r="G9" s="24">
        <v>0</v>
      </c>
      <c r="H9" s="69"/>
    </row>
    <row r="10" spans="1:8" ht="12.75" customHeight="1">
      <c r="A10" s="69" t="s">
        <v>347</v>
      </c>
      <c r="B10" s="90" t="s">
        <v>348</v>
      </c>
      <c r="C10" s="70" t="s">
        <v>345</v>
      </c>
      <c r="D10" s="69" t="s">
        <v>346</v>
      </c>
      <c r="E10" s="24">
        <v>9.5582480000000007</v>
      </c>
      <c r="F10" s="24">
        <v>9.5582480000000007</v>
      </c>
      <c r="G10" s="24">
        <v>0</v>
      </c>
      <c r="H10" s="69"/>
    </row>
    <row r="11" spans="1:8" ht="12.75" customHeight="1">
      <c r="A11" s="69" t="s">
        <v>349</v>
      </c>
      <c r="B11" s="90" t="s">
        <v>350</v>
      </c>
      <c r="C11" s="70" t="s">
        <v>343</v>
      </c>
      <c r="D11" s="69" t="s">
        <v>344</v>
      </c>
      <c r="E11" s="24">
        <v>146.31215</v>
      </c>
      <c r="F11" s="24">
        <v>146.31215</v>
      </c>
      <c r="G11" s="24">
        <v>0</v>
      </c>
      <c r="H11" s="69"/>
    </row>
    <row r="12" spans="1:8" ht="12.75" customHeight="1">
      <c r="A12" s="69" t="s">
        <v>349</v>
      </c>
      <c r="B12" s="90" t="s">
        <v>350</v>
      </c>
      <c r="C12" s="70" t="s">
        <v>345</v>
      </c>
      <c r="D12" s="69" t="s">
        <v>346</v>
      </c>
      <c r="E12" s="24">
        <v>25.2</v>
      </c>
      <c r="F12" s="24">
        <v>25.2</v>
      </c>
      <c r="G12" s="24">
        <v>0</v>
      </c>
      <c r="H12" s="69"/>
    </row>
    <row r="13" spans="1:8" ht="12.75" customHeight="1">
      <c r="A13" s="69" t="s">
        <v>351</v>
      </c>
      <c r="B13" s="90" t="s">
        <v>352</v>
      </c>
      <c r="C13" s="70" t="s">
        <v>343</v>
      </c>
      <c r="D13" s="69" t="s">
        <v>344</v>
      </c>
      <c r="E13" s="24">
        <v>31.524000000000001</v>
      </c>
      <c r="F13" s="24">
        <v>31.524000000000001</v>
      </c>
      <c r="G13" s="24">
        <v>0</v>
      </c>
      <c r="H13" s="69"/>
    </row>
    <row r="14" spans="1:8" ht="12.75" customHeight="1">
      <c r="A14" s="69" t="s">
        <v>351</v>
      </c>
      <c r="B14" s="90" t="s">
        <v>352</v>
      </c>
      <c r="C14" s="70" t="s">
        <v>345</v>
      </c>
      <c r="D14" s="69" t="s">
        <v>346</v>
      </c>
      <c r="E14" s="24">
        <v>16.649999999999999</v>
      </c>
      <c r="F14" s="24">
        <v>16.649999999999999</v>
      </c>
      <c r="G14" s="24">
        <v>0</v>
      </c>
      <c r="H14" s="69"/>
    </row>
    <row r="15" spans="1:8" ht="12.75" customHeight="1">
      <c r="A15" s="69" t="s">
        <v>353</v>
      </c>
      <c r="B15" s="90" t="s">
        <v>354</v>
      </c>
      <c r="C15" s="70" t="s">
        <v>355</v>
      </c>
      <c r="D15" s="69" t="s">
        <v>356</v>
      </c>
      <c r="E15" s="24">
        <v>46.312373999999998</v>
      </c>
      <c r="F15" s="24">
        <v>46.312373999999998</v>
      </c>
      <c r="G15" s="24">
        <v>0</v>
      </c>
      <c r="H15" s="69"/>
    </row>
    <row r="16" spans="1:8" ht="12.75" customHeight="1">
      <c r="A16" s="69" t="s">
        <v>353</v>
      </c>
      <c r="B16" s="90" t="s">
        <v>354</v>
      </c>
      <c r="C16" s="70" t="s">
        <v>345</v>
      </c>
      <c r="D16" s="69" t="s">
        <v>346</v>
      </c>
      <c r="E16" s="24">
        <v>7.396992</v>
      </c>
      <c r="F16" s="24">
        <v>7.396992</v>
      </c>
      <c r="G16" s="24">
        <v>0</v>
      </c>
      <c r="H16" s="69"/>
    </row>
    <row r="17" spans="1:8" ht="12.75" customHeight="1">
      <c r="A17" s="69" t="s">
        <v>357</v>
      </c>
      <c r="B17" s="90" t="s">
        <v>358</v>
      </c>
      <c r="C17" s="70" t="s">
        <v>355</v>
      </c>
      <c r="D17" s="69" t="s">
        <v>356</v>
      </c>
      <c r="E17" s="24">
        <v>13.489965</v>
      </c>
      <c r="F17" s="24">
        <v>13.489965</v>
      </c>
      <c r="G17" s="24">
        <v>0</v>
      </c>
      <c r="H17" s="69"/>
    </row>
    <row r="18" spans="1:8" ht="12.75" customHeight="1">
      <c r="A18" s="69" t="s">
        <v>357</v>
      </c>
      <c r="B18" s="90" t="s">
        <v>358</v>
      </c>
      <c r="C18" s="70" t="s">
        <v>345</v>
      </c>
      <c r="D18" s="69" t="s">
        <v>346</v>
      </c>
      <c r="E18" s="24">
        <v>2.2419899999999999</v>
      </c>
      <c r="F18" s="24">
        <v>2.2419899999999999</v>
      </c>
      <c r="G18" s="24">
        <v>0</v>
      </c>
      <c r="H18" s="69"/>
    </row>
    <row r="19" spans="1:8" ht="12.75" customHeight="1">
      <c r="A19" s="69" t="s">
        <v>359</v>
      </c>
      <c r="B19" s="90" t="s">
        <v>360</v>
      </c>
      <c r="C19" s="70" t="s">
        <v>355</v>
      </c>
      <c r="D19" s="69" t="s">
        <v>356</v>
      </c>
      <c r="E19" s="24">
        <v>0.76173999999999997</v>
      </c>
      <c r="F19" s="24">
        <v>0.76173999999999997</v>
      </c>
      <c r="G19" s="24">
        <v>0</v>
      </c>
      <c r="H19" s="69"/>
    </row>
    <row r="20" spans="1:8" ht="12.75" customHeight="1">
      <c r="A20" s="69" t="s">
        <v>359</v>
      </c>
      <c r="B20" s="90" t="s">
        <v>360</v>
      </c>
      <c r="C20" s="70" t="s">
        <v>345</v>
      </c>
      <c r="D20" s="69" t="s">
        <v>346</v>
      </c>
      <c r="E20" s="24">
        <v>0.241591</v>
      </c>
      <c r="F20" s="24">
        <v>0.241591</v>
      </c>
      <c r="G20" s="24">
        <v>0</v>
      </c>
      <c r="H20" s="69"/>
    </row>
    <row r="21" spans="1:8" ht="12.75" customHeight="1">
      <c r="A21" s="69" t="s">
        <v>361</v>
      </c>
      <c r="B21" s="90" t="s">
        <v>362</v>
      </c>
      <c r="C21" s="70" t="s">
        <v>363</v>
      </c>
      <c r="D21" s="69" t="s">
        <v>364</v>
      </c>
      <c r="E21" s="24">
        <v>58.675199999999997</v>
      </c>
      <c r="F21" s="24">
        <v>58.675199999999997</v>
      </c>
      <c r="G21" s="24">
        <v>0</v>
      </c>
      <c r="H21" s="69"/>
    </row>
    <row r="22" spans="1:8" ht="12.75" customHeight="1">
      <c r="A22" s="69" t="s">
        <v>361</v>
      </c>
      <c r="B22" s="90" t="s">
        <v>362</v>
      </c>
      <c r="C22" s="70" t="s">
        <v>345</v>
      </c>
      <c r="D22" s="69" t="s">
        <v>346</v>
      </c>
      <c r="E22" s="24">
        <v>9.0047999999999995</v>
      </c>
      <c r="F22" s="24">
        <v>9.0047999999999995</v>
      </c>
      <c r="G22" s="24">
        <v>0</v>
      </c>
      <c r="H22" s="69"/>
    </row>
    <row r="23" spans="1:8" ht="12.75" customHeight="1">
      <c r="A23" s="69" t="s">
        <v>365</v>
      </c>
      <c r="B23" s="90" t="s">
        <v>366</v>
      </c>
      <c r="C23" s="70"/>
      <c r="D23" s="69"/>
      <c r="E23" s="24">
        <v>40.636617999999999</v>
      </c>
      <c r="F23" s="24">
        <v>0</v>
      </c>
      <c r="G23" s="24">
        <v>40.636617999999999</v>
      </c>
      <c r="H23" s="69"/>
    </row>
    <row r="24" spans="1:8" ht="12.75" customHeight="1">
      <c r="A24" s="69" t="s">
        <v>367</v>
      </c>
      <c r="B24" s="90" t="s">
        <v>368</v>
      </c>
      <c r="C24" s="70" t="s">
        <v>369</v>
      </c>
      <c r="D24" s="69" t="s">
        <v>370</v>
      </c>
      <c r="E24" s="24">
        <v>5.7</v>
      </c>
      <c r="F24" s="24">
        <v>0</v>
      </c>
      <c r="G24" s="24">
        <v>5.7</v>
      </c>
      <c r="H24" s="69"/>
    </row>
    <row r="25" spans="1:8" ht="12.75" customHeight="1">
      <c r="A25" s="69" t="s">
        <v>367</v>
      </c>
      <c r="B25" s="90" t="s">
        <v>368</v>
      </c>
      <c r="C25" s="70" t="s">
        <v>371</v>
      </c>
      <c r="D25" s="69" t="s">
        <v>372</v>
      </c>
      <c r="E25" s="24">
        <v>1.05</v>
      </c>
      <c r="F25" s="24">
        <v>0</v>
      </c>
      <c r="G25" s="24">
        <v>1.05</v>
      </c>
      <c r="H25" s="69"/>
    </row>
    <row r="26" spans="1:8" ht="12.75" customHeight="1">
      <c r="A26" s="69" t="s">
        <v>375</v>
      </c>
      <c r="B26" s="90" t="s">
        <v>376</v>
      </c>
      <c r="C26" s="70" t="s">
        <v>369</v>
      </c>
      <c r="D26" s="69" t="s">
        <v>370</v>
      </c>
      <c r="E26" s="24">
        <v>5.626601</v>
      </c>
      <c r="F26" s="24">
        <v>0</v>
      </c>
      <c r="G26" s="24">
        <v>5.626601</v>
      </c>
      <c r="H26" s="69"/>
    </row>
    <row r="27" spans="1:8" ht="12.75" customHeight="1">
      <c r="A27" s="69" t="s">
        <v>375</v>
      </c>
      <c r="B27" s="90" t="s">
        <v>376</v>
      </c>
      <c r="C27" s="70" t="s">
        <v>371</v>
      </c>
      <c r="D27" s="69" t="s">
        <v>372</v>
      </c>
      <c r="E27" s="24">
        <v>0.85801700000000003</v>
      </c>
      <c r="F27" s="24">
        <v>0</v>
      </c>
      <c r="G27" s="24">
        <v>0.85801700000000003</v>
      </c>
      <c r="H27" s="69"/>
    </row>
    <row r="28" spans="1:8" ht="12.75" customHeight="1">
      <c r="A28" s="69" t="s">
        <v>377</v>
      </c>
      <c r="B28" s="90" t="s">
        <v>378</v>
      </c>
      <c r="C28" s="70" t="s">
        <v>369</v>
      </c>
      <c r="D28" s="69" t="s">
        <v>370</v>
      </c>
      <c r="E28" s="24">
        <v>0.1368</v>
      </c>
      <c r="F28" s="24">
        <v>0</v>
      </c>
      <c r="G28" s="24">
        <v>0.1368</v>
      </c>
      <c r="H28" s="69"/>
    </row>
    <row r="29" spans="1:8" ht="12.75" customHeight="1">
      <c r="A29" s="69" t="s">
        <v>377</v>
      </c>
      <c r="B29" s="90" t="s">
        <v>378</v>
      </c>
      <c r="C29" s="70" t="s">
        <v>371</v>
      </c>
      <c r="D29" s="69" t="s">
        <v>372</v>
      </c>
      <c r="E29" s="24">
        <v>2.52E-2</v>
      </c>
      <c r="F29" s="24">
        <v>0</v>
      </c>
      <c r="G29" s="24">
        <v>2.52E-2</v>
      </c>
      <c r="H29" s="69"/>
    </row>
    <row r="30" spans="1:8" ht="12.75" customHeight="1">
      <c r="A30" s="69" t="s">
        <v>379</v>
      </c>
      <c r="B30" s="90" t="s">
        <v>380</v>
      </c>
      <c r="C30" s="70" t="s">
        <v>381</v>
      </c>
      <c r="D30" s="69" t="s">
        <v>382</v>
      </c>
      <c r="E30" s="24">
        <v>4.8</v>
      </c>
      <c r="F30" s="24">
        <v>0</v>
      </c>
      <c r="G30" s="24">
        <v>4.8</v>
      </c>
      <c r="H30" s="69"/>
    </row>
    <row r="31" spans="1:8" ht="12.75" customHeight="1">
      <c r="A31" s="69" t="s">
        <v>383</v>
      </c>
      <c r="B31" s="90" t="s">
        <v>384</v>
      </c>
      <c r="C31" s="70" t="s">
        <v>369</v>
      </c>
      <c r="D31" s="69" t="s">
        <v>370</v>
      </c>
      <c r="E31" s="24">
        <v>22.44</v>
      </c>
      <c r="F31" s="24">
        <v>0</v>
      </c>
      <c r="G31" s="24">
        <v>22.44</v>
      </c>
      <c r="H31" s="69"/>
    </row>
    <row r="32" spans="1:8" ht="12.75" customHeight="1">
      <c r="A32" s="69" t="s">
        <v>388</v>
      </c>
      <c r="B32" s="90" t="s">
        <v>389</v>
      </c>
      <c r="C32" s="70"/>
      <c r="D32" s="69"/>
      <c r="E32" s="24">
        <v>0.156</v>
      </c>
      <c r="F32" s="24">
        <v>0.156</v>
      </c>
      <c r="G32" s="24">
        <v>0</v>
      </c>
      <c r="H32" s="69"/>
    </row>
    <row r="33" spans="1:8" ht="12.75" customHeight="1">
      <c r="A33" s="69" t="s">
        <v>390</v>
      </c>
      <c r="B33" s="90" t="s">
        <v>391</v>
      </c>
      <c r="C33" s="70" t="s">
        <v>392</v>
      </c>
      <c r="D33" s="69" t="s">
        <v>393</v>
      </c>
      <c r="E33" s="24">
        <v>0.156</v>
      </c>
      <c r="F33" s="24">
        <v>0.156</v>
      </c>
      <c r="G33" s="24">
        <v>0</v>
      </c>
      <c r="H33" s="69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showGridLines="0" showZeros="0" workbookViewId="0">
      <selection activeCell="B6" sqref="B6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5" t="s">
        <v>22</v>
      </c>
      <c r="B1" s="16"/>
      <c r="C1" s="16"/>
      <c r="D1" s="16"/>
      <c r="E1" s="16"/>
      <c r="F1" s="16"/>
      <c r="G1" s="16"/>
      <c r="H1" s="17"/>
    </row>
    <row r="2" spans="1:10" ht="22.5" customHeight="1">
      <c r="A2" s="109" t="s">
        <v>23</v>
      </c>
      <c r="B2" s="109"/>
      <c r="C2" s="109"/>
      <c r="D2" s="109"/>
      <c r="E2" s="109"/>
      <c r="F2" s="109"/>
      <c r="G2" s="109"/>
      <c r="H2" s="109"/>
    </row>
    <row r="3" spans="1:10" ht="22.5" customHeight="1">
      <c r="A3" s="110"/>
      <c r="B3" s="110"/>
      <c r="C3" s="18"/>
      <c r="D3" s="18"/>
      <c r="E3" s="19"/>
      <c r="F3" s="19"/>
      <c r="G3" s="19"/>
      <c r="H3" s="20" t="s">
        <v>32</v>
      </c>
    </row>
    <row r="4" spans="1:10" ht="22.5" customHeight="1">
      <c r="A4" s="111" t="s">
        <v>33</v>
      </c>
      <c r="B4" s="111"/>
      <c r="C4" s="111" t="s">
        <v>34</v>
      </c>
      <c r="D4" s="111"/>
      <c r="E4" s="111"/>
      <c r="F4" s="111"/>
      <c r="G4" s="111"/>
      <c r="H4" s="111"/>
    </row>
    <row r="5" spans="1:10" ht="22.5" customHeight="1">
      <c r="A5" s="21" t="s">
        <v>35</v>
      </c>
      <c r="B5" s="21" t="s">
        <v>36</v>
      </c>
      <c r="C5" s="21" t="s">
        <v>37</v>
      </c>
      <c r="D5" s="22" t="s">
        <v>36</v>
      </c>
      <c r="E5" s="21" t="s">
        <v>38</v>
      </c>
      <c r="F5" s="21" t="s">
        <v>36</v>
      </c>
      <c r="G5" s="21" t="s">
        <v>39</v>
      </c>
      <c r="H5" s="21" t="s">
        <v>36</v>
      </c>
    </row>
    <row r="6" spans="1:10" ht="22.5" customHeight="1">
      <c r="A6" s="23" t="s">
        <v>154</v>
      </c>
      <c r="B6" s="24">
        <v>150</v>
      </c>
      <c r="C6" s="25" t="s">
        <v>155</v>
      </c>
      <c r="D6" s="26"/>
      <c r="E6" s="27" t="s">
        <v>156</v>
      </c>
      <c r="F6" s="27"/>
      <c r="G6" s="28" t="s">
        <v>157</v>
      </c>
      <c r="H6" s="26"/>
    </row>
    <row r="7" spans="1:10" ht="22.5" customHeight="1">
      <c r="A7" s="29"/>
      <c r="B7" s="24"/>
      <c r="C7" s="25" t="s">
        <v>158</v>
      </c>
      <c r="D7" s="26"/>
      <c r="E7" s="28" t="s">
        <v>159</v>
      </c>
      <c r="F7" s="28"/>
      <c r="G7" s="28" t="s">
        <v>160</v>
      </c>
      <c r="H7" s="26">
        <v>150</v>
      </c>
    </row>
    <row r="8" spans="1:10" ht="22.5" customHeight="1">
      <c r="A8" s="29"/>
      <c r="B8" s="24"/>
      <c r="C8" s="25" t="s">
        <v>161</v>
      </c>
      <c r="D8" s="26"/>
      <c r="E8" s="28" t="s">
        <v>162</v>
      </c>
      <c r="F8" s="28"/>
      <c r="G8" s="28" t="s">
        <v>163</v>
      </c>
      <c r="H8" s="26"/>
      <c r="J8" s="8"/>
    </row>
    <row r="9" spans="1:10" ht="22.5" customHeight="1">
      <c r="A9" s="23"/>
      <c r="B9" s="24"/>
      <c r="C9" s="25" t="s">
        <v>164</v>
      </c>
      <c r="D9" s="26"/>
      <c r="E9" s="28" t="s">
        <v>165</v>
      </c>
      <c r="F9" s="28"/>
      <c r="G9" s="28" t="s">
        <v>166</v>
      </c>
      <c r="H9" s="26"/>
    </row>
    <row r="10" spans="1:10" ht="22.5" customHeight="1">
      <c r="A10" s="23"/>
      <c r="B10" s="24"/>
      <c r="C10" s="25" t="s">
        <v>167</v>
      </c>
      <c r="D10" s="26"/>
      <c r="E10" s="28" t="s">
        <v>168</v>
      </c>
      <c r="F10" s="28"/>
      <c r="G10" s="28" t="s">
        <v>169</v>
      </c>
      <c r="H10" s="26"/>
      <c r="I10" s="8"/>
    </row>
    <row r="11" spans="1:10" ht="22.5" customHeight="1">
      <c r="A11" s="29"/>
      <c r="B11" s="24"/>
      <c r="C11" s="25" t="s">
        <v>170</v>
      </c>
      <c r="D11" s="26"/>
      <c r="E11" s="28" t="s">
        <v>171</v>
      </c>
      <c r="F11" s="28">
        <v>150</v>
      </c>
      <c r="G11" s="28" t="s">
        <v>172</v>
      </c>
      <c r="H11" s="26"/>
      <c r="I11" s="8"/>
    </row>
    <row r="12" spans="1:10" ht="22.5" customHeight="1">
      <c r="A12" s="29"/>
      <c r="B12" s="24"/>
      <c r="C12" s="25" t="s">
        <v>173</v>
      </c>
      <c r="D12" s="26"/>
      <c r="E12" s="28" t="s">
        <v>159</v>
      </c>
      <c r="F12" s="28"/>
      <c r="G12" s="28" t="s">
        <v>174</v>
      </c>
      <c r="H12" s="26"/>
      <c r="I12" s="8"/>
    </row>
    <row r="13" spans="1:10" ht="22.5" customHeight="1">
      <c r="A13" s="30"/>
      <c r="B13" s="24"/>
      <c r="C13" s="25" t="s">
        <v>175</v>
      </c>
      <c r="D13" s="26"/>
      <c r="E13" s="28" t="s">
        <v>162</v>
      </c>
      <c r="F13" s="28">
        <v>150</v>
      </c>
      <c r="G13" s="28" t="s">
        <v>176</v>
      </c>
      <c r="H13" s="26"/>
      <c r="I13" s="8"/>
    </row>
    <row r="14" spans="1:10" ht="22.5" customHeight="1">
      <c r="A14" s="30"/>
      <c r="B14" s="24"/>
      <c r="C14" s="25" t="s">
        <v>177</v>
      </c>
      <c r="D14" s="26"/>
      <c r="E14" s="28" t="s">
        <v>165</v>
      </c>
      <c r="F14" s="28"/>
      <c r="G14" s="28" t="s">
        <v>178</v>
      </c>
      <c r="H14" s="26"/>
    </row>
    <row r="15" spans="1:10" ht="22.5" customHeight="1">
      <c r="A15" s="30"/>
      <c r="B15" s="24"/>
      <c r="C15" s="25" t="s">
        <v>179</v>
      </c>
      <c r="D15" s="26">
        <v>150</v>
      </c>
      <c r="E15" s="28" t="s">
        <v>180</v>
      </c>
      <c r="F15" s="28"/>
      <c r="G15" s="28" t="s">
        <v>181</v>
      </c>
      <c r="H15" s="26"/>
    </row>
    <row r="16" spans="1:10" ht="22.5" customHeight="1">
      <c r="A16" s="11"/>
      <c r="B16" s="31"/>
      <c r="C16" s="25" t="s">
        <v>182</v>
      </c>
      <c r="D16" s="26"/>
      <c r="E16" s="28" t="s">
        <v>183</v>
      </c>
      <c r="F16" s="28"/>
      <c r="G16" s="28" t="s">
        <v>184</v>
      </c>
      <c r="H16" s="26"/>
      <c r="J16" s="8"/>
    </row>
    <row r="17" spans="1:8" ht="22.5" customHeight="1">
      <c r="A17" s="12"/>
      <c r="B17" s="31"/>
      <c r="C17" s="25" t="s">
        <v>185</v>
      </c>
      <c r="D17" s="26"/>
      <c r="E17" s="28" t="s">
        <v>186</v>
      </c>
      <c r="F17" s="28"/>
      <c r="G17" s="28" t="s">
        <v>185</v>
      </c>
      <c r="H17" s="26"/>
    </row>
    <row r="18" spans="1:8" ht="22.5" customHeight="1">
      <c r="A18" s="12"/>
      <c r="B18" s="31"/>
      <c r="C18" s="25" t="s">
        <v>187</v>
      </c>
      <c r="D18" s="26"/>
      <c r="E18" s="28" t="s">
        <v>188</v>
      </c>
      <c r="F18" s="28"/>
      <c r="G18" s="28" t="s">
        <v>189</v>
      </c>
      <c r="H18" s="26"/>
    </row>
    <row r="19" spans="1:8" ht="22.5" customHeight="1">
      <c r="A19" s="30"/>
      <c r="B19" s="31"/>
      <c r="C19" s="25" t="s">
        <v>190</v>
      </c>
      <c r="D19" s="26"/>
      <c r="E19" s="28" t="s">
        <v>191</v>
      </c>
      <c r="F19" s="28"/>
      <c r="G19" s="28" t="s">
        <v>192</v>
      </c>
      <c r="H19" s="26"/>
    </row>
    <row r="20" spans="1:8" ht="22.5" customHeight="1">
      <c r="A20" s="30"/>
      <c r="B20" s="24"/>
      <c r="C20" s="25"/>
      <c r="D20" s="26"/>
      <c r="E20" s="28" t="s">
        <v>193</v>
      </c>
      <c r="F20" s="28"/>
      <c r="G20" s="28" t="s">
        <v>194</v>
      </c>
      <c r="H20" s="26"/>
    </row>
    <row r="21" spans="1:8" ht="22.5" customHeight="1">
      <c r="A21" s="11"/>
      <c r="B21" s="24"/>
      <c r="C21" s="12"/>
      <c r="D21" s="26"/>
      <c r="E21" s="28" t="s">
        <v>195</v>
      </c>
      <c r="F21" s="28"/>
      <c r="G21" s="28"/>
      <c r="H21" s="26"/>
    </row>
    <row r="22" spans="1:8" ht="18" customHeight="1">
      <c r="A22" s="12"/>
      <c r="B22" s="24"/>
      <c r="C22" s="12"/>
      <c r="D22" s="26"/>
      <c r="E22" s="32" t="s">
        <v>196</v>
      </c>
      <c r="F22" s="32"/>
      <c r="G22" s="32"/>
      <c r="H22" s="26"/>
    </row>
    <row r="23" spans="1:8" ht="19.5" customHeight="1">
      <c r="A23" s="12"/>
      <c r="B23" s="24"/>
      <c r="C23" s="12"/>
      <c r="D23" s="26"/>
      <c r="E23" s="32" t="s">
        <v>197</v>
      </c>
      <c r="F23" s="32"/>
      <c r="G23" s="32"/>
      <c r="H23" s="26"/>
    </row>
    <row r="24" spans="1:8" ht="21.75" customHeight="1">
      <c r="A24" s="12"/>
      <c r="B24" s="24"/>
      <c r="C24" s="25"/>
      <c r="D24" s="33"/>
      <c r="E24" s="32" t="s">
        <v>198</v>
      </c>
      <c r="F24" s="32"/>
      <c r="G24" s="32"/>
      <c r="H24" s="26"/>
    </row>
    <row r="25" spans="1:8" ht="21.75" customHeight="1">
      <c r="A25" s="12"/>
      <c r="B25" s="24"/>
      <c r="C25" s="25"/>
      <c r="D25" s="33"/>
      <c r="E25" s="32"/>
      <c r="F25" s="32"/>
      <c r="G25" s="32"/>
      <c r="H25" s="26"/>
    </row>
    <row r="26" spans="1:8" ht="23.25" customHeight="1">
      <c r="A26" s="12"/>
      <c r="B26" s="24"/>
      <c r="C26" s="25"/>
      <c r="D26" s="33"/>
      <c r="E26" s="23"/>
      <c r="F26" s="23"/>
      <c r="G26" s="23"/>
      <c r="H26" s="34"/>
    </row>
    <row r="27" spans="1:8" ht="18" customHeight="1">
      <c r="A27" s="22" t="s">
        <v>113</v>
      </c>
      <c r="B27" s="31">
        <v>150</v>
      </c>
      <c r="C27" s="22" t="s">
        <v>114</v>
      </c>
      <c r="D27" s="33">
        <f>SUM(D6:D20)</f>
        <v>150</v>
      </c>
      <c r="E27" s="22" t="s">
        <v>114</v>
      </c>
      <c r="F27" s="22">
        <v>150</v>
      </c>
      <c r="G27" s="22" t="s">
        <v>114</v>
      </c>
      <c r="H27" s="34">
        <v>150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showGridLines="0" showZeros="0" topLeftCell="A4" workbookViewId="0">
      <selection activeCell="A10" sqref="A1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21" t="s">
        <v>25</v>
      </c>
      <c r="B2" s="121"/>
      <c r="C2" s="121"/>
      <c r="D2" s="121"/>
    </row>
    <row r="3" spans="1:4" ht="22.5" customHeight="1">
      <c r="D3" s="13" t="s">
        <v>32</v>
      </c>
    </row>
    <row r="4" spans="1:4" ht="22.5" customHeight="1">
      <c r="A4" s="14" t="s">
        <v>124</v>
      </c>
      <c r="B4" s="10" t="s">
        <v>199</v>
      </c>
      <c r="C4" s="14" t="s">
        <v>200</v>
      </c>
      <c r="D4" s="14" t="s">
        <v>201</v>
      </c>
    </row>
    <row r="5" spans="1:4" ht="12.75" customHeight="1">
      <c r="A5" s="88" t="s">
        <v>501</v>
      </c>
      <c r="B5" s="88" t="s">
        <v>257</v>
      </c>
      <c r="C5" s="24">
        <v>349.83</v>
      </c>
      <c r="D5" s="92"/>
    </row>
    <row r="6" spans="1:4" ht="12.75" customHeight="1">
      <c r="A6" s="88" t="s">
        <v>394</v>
      </c>
      <c r="B6" s="88" t="s">
        <v>395</v>
      </c>
      <c r="C6" s="24">
        <v>4.2</v>
      </c>
      <c r="D6" s="93" t="s">
        <v>396</v>
      </c>
    </row>
    <row r="7" spans="1:4" ht="12.75" customHeight="1">
      <c r="A7" s="88" t="s">
        <v>394</v>
      </c>
      <c r="B7" s="88" t="s">
        <v>397</v>
      </c>
      <c r="C7" s="24">
        <v>2</v>
      </c>
      <c r="D7" s="93" t="s">
        <v>398</v>
      </c>
    </row>
    <row r="8" spans="1:4" ht="12.75" customHeight="1">
      <c r="A8" s="88" t="s">
        <v>394</v>
      </c>
      <c r="B8" s="88" t="s">
        <v>399</v>
      </c>
      <c r="C8" s="24">
        <v>14.3</v>
      </c>
      <c r="D8" s="93" t="s">
        <v>400</v>
      </c>
    </row>
    <row r="9" spans="1:4" ht="12.75" customHeight="1">
      <c r="A9" s="88" t="s">
        <v>394</v>
      </c>
      <c r="B9" s="88" t="s">
        <v>401</v>
      </c>
      <c r="C9" s="24">
        <v>2.4</v>
      </c>
      <c r="D9" s="93" t="s">
        <v>497</v>
      </c>
    </row>
    <row r="10" spans="1:4" ht="12.75" customHeight="1">
      <c r="A10" s="88" t="s">
        <v>394</v>
      </c>
      <c r="B10" s="88" t="s">
        <v>402</v>
      </c>
      <c r="C10" s="24">
        <v>9</v>
      </c>
      <c r="D10" s="93" t="s">
        <v>403</v>
      </c>
    </row>
    <row r="11" spans="1:4" ht="12.75" customHeight="1">
      <c r="A11" s="88" t="s">
        <v>394</v>
      </c>
      <c r="B11" s="88" t="s">
        <v>404</v>
      </c>
      <c r="C11" s="24">
        <v>12</v>
      </c>
      <c r="D11" s="93" t="s">
        <v>405</v>
      </c>
    </row>
    <row r="12" spans="1:4" ht="12.75" customHeight="1">
      <c r="A12" s="88" t="s">
        <v>394</v>
      </c>
      <c r="B12" s="88" t="s">
        <v>406</v>
      </c>
      <c r="C12" s="24">
        <v>36</v>
      </c>
      <c r="D12" s="93" t="s">
        <v>407</v>
      </c>
    </row>
    <row r="13" spans="1:4" ht="12.75" customHeight="1">
      <c r="A13" s="88" t="s">
        <v>394</v>
      </c>
      <c r="B13" s="88" t="s">
        <v>408</v>
      </c>
      <c r="C13" s="24">
        <v>10</v>
      </c>
      <c r="D13" s="93" t="s">
        <v>409</v>
      </c>
    </row>
    <row r="14" spans="1:4" ht="12.75" customHeight="1">
      <c r="A14" s="88" t="s">
        <v>394</v>
      </c>
      <c r="B14" s="88" t="s">
        <v>410</v>
      </c>
      <c r="C14" s="24">
        <v>150</v>
      </c>
      <c r="D14" s="93" t="s">
        <v>411</v>
      </c>
    </row>
    <row r="15" spans="1:4" ht="12.75" customHeight="1">
      <c r="A15" s="88" t="s">
        <v>394</v>
      </c>
      <c r="B15" s="88" t="s">
        <v>412</v>
      </c>
      <c r="C15" s="24">
        <v>1.8</v>
      </c>
      <c r="D15" s="92" t="s">
        <v>413</v>
      </c>
    </row>
    <row r="16" spans="1:4" ht="12.75" customHeight="1">
      <c r="A16" s="88" t="s">
        <v>394</v>
      </c>
      <c r="B16" s="88" t="s">
        <v>414</v>
      </c>
      <c r="C16" s="24">
        <v>30</v>
      </c>
      <c r="D16" s="93" t="s">
        <v>415</v>
      </c>
    </row>
    <row r="17" spans="1:4" ht="12.75" customHeight="1">
      <c r="A17" s="88" t="s">
        <v>394</v>
      </c>
      <c r="B17" s="88" t="s">
        <v>416</v>
      </c>
      <c r="C17" s="24">
        <v>25</v>
      </c>
      <c r="D17" s="93" t="s">
        <v>417</v>
      </c>
    </row>
    <row r="18" spans="1:4" ht="12.75" customHeight="1">
      <c r="A18" s="88" t="s">
        <v>394</v>
      </c>
      <c r="B18" s="88" t="s">
        <v>418</v>
      </c>
      <c r="C18" s="24">
        <v>6</v>
      </c>
      <c r="D18" s="93" t="s">
        <v>419</v>
      </c>
    </row>
    <row r="19" spans="1:4" ht="12.75" customHeight="1">
      <c r="A19" s="88" t="s">
        <v>394</v>
      </c>
      <c r="B19" s="88" t="s">
        <v>420</v>
      </c>
      <c r="C19" s="24">
        <v>40.130000000000003</v>
      </c>
      <c r="D19" s="93" t="s">
        <v>421</v>
      </c>
    </row>
    <row r="20" spans="1:4" ht="12.75" customHeight="1">
      <c r="A20" s="88" t="s">
        <v>394</v>
      </c>
      <c r="B20" s="88" t="s">
        <v>422</v>
      </c>
      <c r="C20" s="24">
        <v>1</v>
      </c>
      <c r="D20" s="92" t="s">
        <v>423</v>
      </c>
    </row>
    <row r="21" spans="1:4" ht="12.75" customHeight="1">
      <c r="A21" s="88" t="s">
        <v>394</v>
      </c>
      <c r="B21" s="88" t="s">
        <v>424</v>
      </c>
      <c r="C21" s="24">
        <v>6</v>
      </c>
      <c r="D21" s="93" t="s">
        <v>425</v>
      </c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showGridLines="0" showZeros="0" topLeftCell="A4" workbookViewId="0">
      <selection activeCell="S10" sqref="S10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style="101" customWidth="1"/>
    <col min="10" max="10" width="9" customWidth="1"/>
    <col min="11" max="11" width="7.83203125" customWidth="1"/>
    <col min="12" max="12" width="10.5" customWidth="1"/>
    <col min="13" max="253" width="9.1640625" customWidth="1"/>
  </cols>
  <sheetData>
    <row r="1" spans="1:15" ht="29.25" customHeight="1">
      <c r="A1" s="8" t="s">
        <v>26</v>
      </c>
    </row>
    <row r="2" spans="1:15" ht="23.25" customHeight="1">
      <c r="A2" s="121" t="s">
        <v>27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15" ht="26.25" customHeight="1">
      <c r="L3" s="13"/>
      <c r="N3" s="13" t="s">
        <v>32</v>
      </c>
    </row>
    <row r="4" spans="1:15" ht="33" customHeight="1">
      <c r="A4" s="117" t="s">
        <v>202</v>
      </c>
      <c r="B4" s="117"/>
      <c r="C4" s="117"/>
      <c r="D4" s="117" t="s">
        <v>124</v>
      </c>
      <c r="E4" s="122" t="s">
        <v>203</v>
      </c>
      <c r="F4" s="117" t="s">
        <v>204</v>
      </c>
      <c r="G4" s="123" t="s">
        <v>205</v>
      </c>
      <c r="H4" s="125" t="s">
        <v>206</v>
      </c>
      <c r="I4" s="117" t="s">
        <v>207</v>
      </c>
      <c r="J4" s="117" t="s">
        <v>208</v>
      </c>
      <c r="K4" s="117"/>
      <c r="L4" s="126" t="s">
        <v>209</v>
      </c>
      <c r="M4" s="117" t="s">
        <v>210</v>
      </c>
      <c r="N4" s="119" t="s">
        <v>211</v>
      </c>
    </row>
    <row r="5" spans="1:15" ht="18" customHeight="1">
      <c r="A5" s="14" t="s">
        <v>212</v>
      </c>
      <c r="B5" s="14" t="s">
        <v>213</v>
      </c>
      <c r="C5" s="14" t="s">
        <v>214</v>
      </c>
      <c r="D5" s="117"/>
      <c r="E5" s="122"/>
      <c r="F5" s="117"/>
      <c r="G5" s="124"/>
      <c r="H5" s="125"/>
      <c r="I5" s="117"/>
      <c r="J5" s="9" t="s">
        <v>212</v>
      </c>
      <c r="K5" s="9" t="s">
        <v>213</v>
      </c>
      <c r="L5" s="127"/>
      <c r="M5" s="117"/>
      <c r="N5" s="119"/>
    </row>
    <row r="6" spans="1:15" ht="24.75" customHeight="1">
      <c r="A6" s="69"/>
      <c r="B6" s="69"/>
      <c r="C6" s="88"/>
      <c r="D6" s="69" t="s">
        <v>127</v>
      </c>
      <c r="E6" s="92"/>
      <c r="F6" s="94"/>
      <c r="G6" s="95"/>
      <c r="H6" s="94"/>
      <c r="I6" s="102"/>
      <c r="J6" s="69"/>
      <c r="K6" s="69"/>
      <c r="L6" s="69"/>
      <c r="M6" s="24">
        <v>278</v>
      </c>
      <c r="N6" s="91"/>
    </row>
    <row r="7" spans="1:15" ht="36" customHeight="1">
      <c r="A7" s="69" t="s">
        <v>426</v>
      </c>
      <c r="B7" s="69" t="s">
        <v>427</v>
      </c>
      <c r="C7" s="88" t="s">
        <v>428</v>
      </c>
      <c r="D7" s="69" t="s">
        <v>263</v>
      </c>
      <c r="E7" s="92" t="s">
        <v>429</v>
      </c>
      <c r="F7" s="94" t="s">
        <v>430</v>
      </c>
      <c r="G7" s="96" t="s">
        <v>431</v>
      </c>
      <c r="H7" s="94"/>
      <c r="I7" s="102" t="s">
        <v>510</v>
      </c>
      <c r="J7" s="89" t="s">
        <v>502</v>
      </c>
      <c r="K7" s="69" t="s">
        <v>503</v>
      </c>
      <c r="L7" s="69" t="s">
        <v>432</v>
      </c>
      <c r="M7" s="24">
        <v>9</v>
      </c>
      <c r="N7" s="91"/>
    </row>
    <row r="8" spans="1:15" ht="36" customHeight="1">
      <c r="A8" s="69" t="s">
        <v>426</v>
      </c>
      <c r="B8" s="69" t="s">
        <v>433</v>
      </c>
      <c r="C8" s="88" t="s">
        <v>434</v>
      </c>
      <c r="D8" s="69" t="s">
        <v>263</v>
      </c>
      <c r="E8" s="92" t="s">
        <v>435</v>
      </c>
      <c r="F8" s="94" t="s">
        <v>436</v>
      </c>
      <c r="G8" s="95"/>
      <c r="H8" s="94" t="s">
        <v>437</v>
      </c>
      <c r="I8" s="102" t="s">
        <v>509</v>
      </c>
      <c r="J8" s="69" t="s">
        <v>502</v>
      </c>
      <c r="K8" s="69" t="s">
        <v>503</v>
      </c>
      <c r="L8" s="69" t="s">
        <v>438</v>
      </c>
      <c r="M8" s="24">
        <v>3</v>
      </c>
      <c r="N8" s="91"/>
      <c r="O8" s="8"/>
    </row>
    <row r="9" spans="1:15" ht="36" customHeight="1">
      <c r="A9" s="69" t="s">
        <v>426</v>
      </c>
      <c r="B9" s="69" t="s">
        <v>433</v>
      </c>
      <c r="C9" s="88" t="s">
        <v>439</v>
      </c>
      <c r="D9" s="69" t="s">
        <v>263</v>
      </c>
      <c r="E9" s="92" t="s">
        <v>413</v>
      </c>
      <c r="F9" s="94" t="s">
        <v>436</v>
      </c>
      <c r="G9" s="95"/>
      <c r="H9" s="94" t="s">
        <v>440</v>
      </c>
      <c r="I9" s="102" t="s">
        <v>509</v>
      </c>
      <c r="J9" s="69" t="s">
        <v>502</v>
      </c>
      <c r="K9" s="69" t="s">
        <v>503</v>
      </c>
      <c r="L9" s="69" t="s">
        <v>441</v>
      </c>
      <c r="M9" s="24">
        <v>2</v>
      </c>
      <c r="N9" s="91"/>
      <c r="O9" s="8"/>
    </row>
    <row r="10" spans="1:15" ht="36" customHeight="1">
      <c r="A10" s="69" t="s">
        <v>426</v>
      </c>
      <c r="B10" s="69" t="s">
        <v>433</v>
      </c>
      <c r="C10" s="88" t="s">
        <v>442</v>
      </c>
      <c r="D10" s="69" t="s">
        <v>263</v>
      </c>
      <c r="E10" s="92" t="s">
        <v>443</v>
      </c>
      <c r="F10" s="94" t="s">
        <v>430</v>
      </c>
      <c r="G10" s="96" t="s">
        <v>444</v>
      </c>
      <c r="H10" s="94"/>
      <c r="I10" s="102" t="s">
        <v>511</v>
      </c>
      <c r="J10" s="69" t="s">
        <v>502</v>
      </c>
      <c r="K10" s="69" t="s">
        <v>503</v>
      </c>
      <c r="L10" s="69" t="s">
        <v>432</v>
      </c>
      <c r="M10" s="24">
        <v>30</v>
      </c>
      <c r="N10" s="91"/>
      <c r="O10" s="8"/>
    </row>
    <row r="11" spans="1:15" ht="36" customHeight="1">
      <c r="A11" s="69" t="s">
        <v>426</v>
      </c>
      <c r="B11" s="69" t="s">
        <v>433</v>
      </c>
      <c r="C11" s="88" t="s">
        <v>445</v>
      </c>
      <c r="D11" s="69" t="s">
        <v>263</v>
      </c>
      <c r="E11" s="92" t="s">
        <v>446</v>
      </c>
      <c r="F11" s="94" t="s">
        <v>430</v>
      </c>
      <c r="G11" s="95" t="s">
        <v>513</v>
      </c>
      <c r="H11" s="97" t="s">
        <v>447</v>
      </c>
      <c r="I11" s="103" t="s">
        <v>512</v>
      </c>
      <c r="J11" s="69" t="s">
        <v>502</v>
      </c>
      <c r="K11" s="69" t="s">
        <v>503</v>
      </c>
      <c r="L11" s="69" t="s">
        <v>438</v>
      </c>
      <c r="M11" s="24">
        <v>6</v>
      </c>
      <c r="N11" s="91"/>
      <c r="O11" s="8"/>
    </row>
    <row r="12" spans="1:15" ht="36" customHeight="1">
      <c r="A12" s="69" t="s">
        <v>426</v>
      </c>
      <c r="B12" s="69" t="s">
        <v>433</v>
      </c>
      <c r="C12" s="88" t="s">
        <v>434</v>
      </c>
      <c r="D12" s="69" t="s">
        <v>263</v>
      </c>
      <c r="E12" s="92" t="s">
        <v>435</v>
      </c>
      <c r="F12" s="94" t="s">
        <v>430</v>
      </c>
      <c r="G12" s="95" t="s">
        <v>514</v>
      </c>
      <c r="H12" s="97" t="s">
        <v>448</v>
      </c>
      <c r="I12" s="102" t="s">
        <v>515</v>
      </c>
      <c r="J12" s="69" t="s">
        <v>502</v>
      </c>
      <c r="K12" s="69" t="s">
        <v>503</v>
      </c>
      <c r="L12" s="69" t="s">
        <v>438</v>
      </c>
      <c r="M12" s="24">
        <v>33</v>
      </c>
      <c r="N12" s="91"/>
    </row>
    <row r="13" spans="1:15" ht="36" customHeight="1">
      <c r="A13" s="69" t="s">
        <v>426</v>
      </c>
      <c r="B13" s="69" t="s">
        <v>433</v>
      </c>
      <c r="C13" s="88" t="s">
        <v>445</v>
      </c>
      <c r="D13" s="69" t="s">
        <v>263</v>
      </c>
      <c r="E13" s="92" t="s">
        <v>449</v>
      </c>
      <c r="F13" s="94" t="s">
        <v>450</v>
      </c>
      <c r="G13" s="95"/>
      <c r="H13" s="97" t="s">
        <v>451</v>
      </c>
      <c r="I13" s="102" t="s">
        <v>516</v>
      </c>
      <c r="J13" s="69" t="s">
        <v>502</v>
      </c>
      <c r="K13" s="69" t="s">
        <v>503</v>
      </c>
      <c r="L13" s="69" t="s">
        <v>438</v>
      </c>
      <c r="M13" s="24">
        <v>45</v>
      </c>
      <c r="N13" s="91"/>
    </row>
    <row r="14" spans="1:15" ht="36" customHeight="1">
      <c r="A14" s="69" t="s">
        <v>452</v>
      </c>
      <c r="B14" s="69" t="s">
        <v>453</v>
      </c>
      <c r="C14" s="88" t="s">
        <v>427</v>
      </c>
      <c r="D14" s="69" t="s">
        <v>263</v>
      </c>
      <c r="E14" s="92" t="s">
        <v>454</v>
      </c>
      <c r="F14" s="94" t="s">
        <v>430</v>
      </c>
      <c r="G14" s="96" t="s">
        <v>498</v>
      </c>
      <c r="H14" s="94"/>
      <c r="I14" s="102" t="s">
        <v>517</v>
      </c>
      <c r="J14" s="69" t="s">
        <v>502</v>
      </c>
      <c r="K14" s="69" t="s">
        <v>503</v>
      </c>
      <c r="L14" s="69" t="s">
        <v>438</v>
      </c>
      <c r="M14" s="24">
        <v>150</v>
      </c>
      <c r="N14" s="91"/>
    </row>
    <row r="15" spans="1:15" ht="12.75" customHeight="1">
      <c r="K15" s="8"/>
    </row>
    <row r="16" spans="1:15" ht="12.75" customHeight="1">
      <c r="K16" s="8"/>
    </row>
    <row r="17" spans="11:11" ht="12.75" customHeight="1">
      <c r="K17" s="8"/>
    </row>
    <row r="18" spans="11:11" ht="12.75" customHeight="1">
      <c r="K18" s="8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8" fitToHeight="10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"/>
  <sheetViews>
    <sheetView showGridLines="0" showZeros="0" workbookViewId="0">
      <selection activeCell="A10" sqref="A10"/>
    </sheetView>
  </sheetViews>
  <sheetFormatPr defaultColWidth="9.1640625" defaultRowHeight="12.75" customHeight="1"/>
  <cols>
    <col min="1" max="1" width="9.1640625" customWidth="1"/>
    <col min="2" max="2" width="22.66406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style="66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21" t="s">
        <v>29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</row>
    <row r="3" spans="1:29" ht="22.5" customHeight="1">
      <c r="AC3" s="13" t="s">
        <v>32</v>
      </c>
    </row>
    <row r="4" spans="1:29" ht="17.25" customHeight="1">
      <c r="A4" s="119" t="s">
        <v>124</v>
      </c>
      <c r="B4" s="119" t="s">
        <v>125</v>
      </c>
      <c r="C4" s="122" t="s">
        <v>215</v>
      </c>
      <c r="D4" s="128"/>
      <c r="E4" s="128"/>
      <c r="F4" s="128"/>
      <c r="G4" s="128"/>
      <c r="H4" s="128"/>
      <c r="I4" s="128"/>
      <c r="J4" s="128"/>
      <c r="K4" s="125"/>
      <c r="L4" s="122" t="s">
        <v>216</v>
      </c>
      <c r="M4" s="128"/>
      <c r="N4" s="128"/>
      <c r="O4" s="128"/>
      <c r="P4" s="128"/>
      <c r="Q4" s="128"/>
      <c r="R4" s="128"/>
      <c r="S4" s="128"/>
      <c r="T4" s="125"/>
      <c r="U4" s="122" t="s">
        <v>217</v>
      </c>
      <c r="V4" s="128"/>
      <c r="W4" s="128"/>
      <c r="X4" s="128"/>
      <c r="Y4" s="128"/>
      <c r="Z4" s="128"/>
      <c r="AA4" s="128"/>
      <c r="AB4" s="128"/>
      <c r="AC4" s="125"/>
    </row>
    <row r="5" spans="1:29" ht="17.25" customHeight="1">
      <c r="A5" s="119"/>
      <c r="B5" s="119"/>
      <c r="C5" s="130" t="s">
        <v>127</v>
      </c>
      <c r="D5" s="122" t="s">
        <v>218</v>
      </c>
      <c r="E5" s="128"/>
      <c r="F5" s="128"/>
      <c r="G5" s="128"/>
      <c r="H5" s="128"/>
      <c r="I5" s="125"/>
      <c r="J5" s="126" t="s">
        <v>219</v>
      </c>
      <c r="K5" s="126" t="s">
        <v>220</v>
      </c>
      <c r="L5" s="133" t="s">
        <v>127</v>
      </c>
      <c r="M5" s="122" t="s">
        <v>218</v>
      </c>
      <c r="N5" s="128"/>
      <c r="O5" s="128"/>
      <c r="P5" s="128"/>
      <c r="Q5" s="128"/>
      <c r="R5" s="125"/>
      <c r="S5" s="126" t="s">
        <v>219</v>
      </c>
      <c r="T5" s="126" t="s">
        <v>220</v>
      </c>
      <c r="U5" s="130" t="s">
        <v>127</v>
      </c>
      <c r="V5" s="122" t="s">
        <v>218</v>
      </c>
      <c r="W5" s="128"/>
      <c r="X5" s="128"/>
      <c r="Y5" s="128"/>
      <c r="Z5" s="128"/>
      <c r="AA5" s="125"/>
      <c r="AB5" s="126" t="s">
        <v>219</v>
      </c>
      <c r="AC5" s="126" t="s">
        <v>220</v>
      </c>
    </row>
    <row r="6" spans="1:29" ht="23.25" customHeight="1">
      <c r="A6" s="119"/>
      <c r="B6" s="119"/>
      <c r="C6" s="131"/>
      <c r="D6" s="117" t="s">
        <v>135</v>
      </c>
      <c r="E6" s="117" t="s">
        <v>221</v>
      </c>
      <c r="F6" s="117" t="s">
        <v>222</v>
      </c>
      <c r="G6" s="117" t="s">
        <v>223</v>
      </c>
      <c r="H6" s="117"/>
      <c r="I6" s="117"/>
      <c r="J6" s="129"/>
      <c r="K6" s="129"/>
      <c r="L6" s="134"/>
      <c r="M6" s="117" t="s">
        <v>135</v>
      </c>
      <c r="N6" s="117" t="s">
        <v>221</v>
      </c>
      <c r="O6" s="117" t="s">
        <v>222</v>
      </c>
      <c r="P6" s="117" t="s">
        <v>223</v>
      </c>
      <c r="Q6" s="117"/>
      <c r="R6" s="117"/>
      <c r="S6" s="129"/>
      <c r="T6" s="129"/>
      <c r="U6" s="131"/>
      <c r="V6" s="117" t="s">
        <v>135</v>
      </c>
      <c r="W6" s="117" t="s">
        <v>221</v>
      </c>
      <c r="X6" s="117" t="s">
        <v>222</v>
      </c>
      <c r="Y6" s="117" t="s">
        <v>223</v>
      </c>
      <c r="Z6" s="117"/>
      <c r="AA6" s="117"/>
      <c r="AB6" s="129"/>
      <c r="AC6" s="129"/>
    </row>
    <row r="7" spans="1:29" ht="26.25" customHeight="1">
      <c r="A7" s="119"/>
      <c r="B7" s="119"/>
      <c r="C7" s="132"/>
      <c r="D7" s="117"/>
      <c r="E7" s="117"/>
      <c r="F7" s="117"/>
      <c r="G7" s="10" t="s">
        <v>135</v>
      </c>
      <c r="H7" s="10" t="s">
        <v>224</v>
      </c>
      <c r="I7" s="10" t="s">
        <v>225</v>
      </c>
      <c r="J7" s="127"/>
      <c r="K7" s="127"/>
      <c r="L7" s="135"/>
      <c r="M7" s="117"/>
      <c r="N7" s="117"/>
      <c r="O7" s="117"/>
      <c r="P7" s="10" t="s">
        <v>135</v>
      </c>
      <c r="Q7" s="10" t="s">
        <v>224</v>
      </c>
      <c r="R7" s="10" t="s">
        <v>225</v>
      </c>
      <c r="S7" s="127"/>
      <c r="T7" s="127"/>
      <c r="U7" s="132"/>
      <c r="V7" s="117"/>
      <c r="W7" s="117"/>
      <c r="X7" s="117"/>
      <c r="Y7" s="10" t="s">
        <v>135</v>
      </c>
      <c r="Z7" s="10" t="s">
        <v>224</v>
      </c>
      <c r="AA7" s="10" t="s">
        <v>225</v>
      </c>
      <c r="AB7" s="127"/>
      <c r="AC7" s="127"/>
    </row>
    <row r="8" spans="1:29" ht="12.75" customHeight="1">
      <c r="A8" s="88"/>
      <c r="B8" s="88" t="s">
        <v>127</v>
      </c>
      <c r="C8" s="11"/>
      <c r="D8" s="11"/>
      <c r="E8" s="11"/>
      <c r="F8" s="11"/>
      <c r="G8" s="11"/>
      <c r="H8" s="11"/>
      <c r="I8" s="11"/>
      <c r="J8" s="11"/>
      <c r="K8" s="11"/>
      <c r="L8" s="67">
        <v>7</v>
      </c>
      <c r="M8" s="11">
        <v>0.2</v>
      </c>
      <c r="N8" s="11"/>
      <c r="O8" s="11">
        <v>0.2</v>
      </c>
      <c r="P8" s="11">
        <v>6.8</v>
      </c>
      <c r="Q8" s="11"/>
      <c r="R8" s="11">
        <v>6.8</v>
      </c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1:29" s="8" customFormat="1" ht="12.75" customHeight="1">
      <c r="A9" s="88" t="s">
        <v>501</v>
      </c>
      <c r="B9" s="88" t="s">
        <v>257</v>
      </c>
      <c r="C9" s="11"/>
      <c r="D9" s="11"/>
      <c r="E9" s="11"/>
      <c r="F9" s="11"/>
      <c r="G9" s="11"/>
      <c r="H9" s="11"/>
      <c r="I9" s="11"/>
      <c r="J9" s="11"/>
      <c r="K9" s="11"/>
      <c r="L9" s="67">
        <v>7</v>
      </c>
      <c r="M9" s="11">
        <v>0.2</v>
      </c>
      <c r="N9" s="11"/>
      <c r="O9" s="11">
        <v>0.2</v>
      </c>
      <c r="P9" s="11">
        <v>6.8</v>
      </c>
      <c r="Q9" s="11"/>
      <c r="R9" s="11">
        <v>6.8</v>
      </c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spans="1:29" ht="12.75" customHeight="1">
      <c r="F10" s="8"/>
      <c r="G10" s="8"/>
      <c r="H10" s="8"/>
      <c r="I10" s="8"/>
      <c r="J10" s="8"/>
      <c r="K10" s="8"/>
    </row>
    <row r="11" spans="1:29" ht="12.75" customHeight="1">
      <c r="G11" s="8"/>
      <c r="H11" s="8"/>
      <c r="K11" s="8"/>
    </row>
    <row r="12" spans="1:29" ht="12.75" customHeight="1">
      <c r="H12" s="8"/>
      <c r="K12" s="8"/>
    </row>
    <row r="13" spans="1:29" ht="12.75" customHeight="1">
      <c r="H13" s="8"/>
      <c r="K13" s="8"/>
    </row>
    <row r="14" spans="1:29" ht="12.75" customHeight="1">
      <c r="I14" s="8"/>
      <c r="K14" s="8"/>
    </row>
    <row r="15" spans="1:29" ht="12.75" customHeight="1">
      <c r="I15" s="8"/>
      <c r="J15" s="8"/>
    </row>
  </sheetData>
  <mergeCells count="30"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showGridLines="0" workbookViewId="0">
      <selection activeCell="D3" sqref="D3:E3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36" t="s">
        <v>31</v>
      </c>
      <c r="B2" s="136"/>
      <c r="C2" s="136"/>
      <c r="D2" s="136"/>
      <c r="E2" s="136"/>
      <c r="F2" s="136"/>
      <c r="G2" s="136"/>
      <c r="H2" s="136"/>
      <c r="I2" s="136"/>
    </row>
    <row r="3" spans="1:9" ht="15" customHeight="1">
      <c r="A3" s="137" t="s">
        <v>226</v>
      </c>
      <c r="B3" s="137"/>
      <c r="C3" s="137"/>
      <c r="D3" s="138" t="s">
        <v>455</v>
      </c>
      <c r="E3" s="137"/>
      <c r="F3" s="139" t="s">
        <v>227</v>
      </c>
      <c r="G3" s="140"/>
      <c r="H3" s="141" t="s">
        <v>456</v>
      </c>
      <c r="I3" s="142"/>
    </row>
    <row r="4" spans="1:9" ht="15" customHeight="1">
      <c r="A4" s="137" t="s">
        <v>228</v>
      </c>
      <c r="B4" s="137"/>
      <c r="C4" s="137"/>
      <c r="D4" s="138" t="s">
        <v>258</v>
      </c>
      <c r="E4" s="137"/>
      <c r="F4" s="139" t="s">
        <v>229</v>
      </c>
      <c r="G4" s="140"/>
      <c r="H4" s="141" t="s">
        <v>457</v>
      </c>
      <c r="I4" s="142"/>
    </row>
    <row r="5" spans="1:9" ht="15" customHeight="1">
      <c r="A5" s="137" t="s">
        <v>230</v>
      </c>
      <c r="B5" s="145"/>
      <c r="C5" s="145"/>
      <c r="D5" s="143" t="s">
        <v>231</v>
      </c>
      <c r="E5" s="143"/>
      <c r="F5" s="138" t="s">
        <v>458</v>
      </c>
      <c r="G5" s="137"/>
      <c r="H5" s="137"/>
      <c r="I5" s="137"/>
    </row>
    <row r="6" spans="1:9" ht="15" customHeight="1">
      <c r="A6" s="145"/>
      <c r="B6" s="145"/>
      <c r="C6" s="145"/>
      <c r="D6" s="137" t="s">
        <v>232</v>
      </c>
      <c r="E6" s="137"/>
      <c r="F6" s="138" t="s">
        <v>459</v>
      </c>
      <c r="G6" s="137"/>
      <c r="H6" s="137"/>
      <c r="I6" s="137"/>
    </row>
    <row r="7" spans="1:9" ht="15" customHeight="1">
      <c r="A7" s="145"/>
      <c r="B7" s="145"/>
      <c r="C7" s="145"/>
      <c r="D7" s="137" t="s">
        <v>233</v>
      </c>
      <c r="E7" s="137"/>
      <c r="F7" s="137"/>
      <c r="G7" s="137"/>
      <c r="H7" s="137"/>
      <c r="I7" s="137"/>
    </row>
    <row r="8" spans="1:9" ht="63" customHeight="1">
      <c r="A8" s="4" t="s">
        <v>234</v>
      </c>
      <c r="B8" s="144" t="s">
        <v>460</v>
      </c>
      <c r="C8" s="143"/>
      <c r="D8" s="143"/>
      <c r="E8" s="143"/>
      <c r="F8" s="143"/>
      <c r="G8" s="143"/>
      <c r="H8" s="143"/>
      <c r="I8" s="143"/>
    </row>
    <row r="9" spans="1:9" ht="65.099999999999994" customHeight="1">
      <c r="A9" s="5" t="s">
        <v>235</v>
      </c>
      <c r="B9" s="152" t="s">
        <v>461</v>
      </c>
      <c r="C9" s="153"/>
      <c r="D9" s="153"/>
      <c r="E9" s="153"/>
      <c r="F9" s="153"/>
      <c r="G9" s="153"/>
      <c r="H9" s="153"/>
      <c r="I9" s="154"/>
    </row>
    <row r="10" spans="1:9" ht="66" customHeight="1">
      <c r="A10" s="6" t="s">
        <v>236</v>
      </c>
      <c r="B10" s="152" t="s">
        <v>462</v>
      </c>
      <c r="C10" s="155"/>
      <c r="D10" s="155"/>
      <c r="E10" s="155"/>
      <c r="F10" s="155"/>
      <c r="G10" s="155"/>
      <c r="H10" s="155"/>
      <c r="I10" s="156"/>
    </row>
    <row r="11" spans="1:9" ht="15" customHeight="1">
      <c r="A11" s="137" t="s">
        <v>237</v>
      </c>
      <c r="B11" s="137" t="s">
        <v>238</v>
      </c>
      <c r="C11" s="137"/>
      <c r="D11" s="4" t="s">
        <v>239</v>
      </c>
      <c r="E11" s="137" t="s">
        <v>240</v>
      </c>
      <c r="F11" s="137"/>
      <c r="G11" s="137"/>
      <c r="H11" s="137"/>
      <c r="I11" s="4" t="s">
        <v>241</v>
      </c>
    </row>
    <row r="12" spans="1:9" ht="15" customHeight="1">
      <c r="A12" s="137"/>
      <c r="B12" s="137" t="s">
        <v>242</v>
      </c>
      <c r="C12" s="137"/>
      <c r="D12" s="137" t="s">
        <v>243</v>
      </c>
      <c r="E12" s="146" t="s">
        <v>478</v>
      </c>
      <c r="F12" s="147"/>
      <c r="G12" s="147"/>
      <c r="H12" s="148"/>
      <c r="I12" s="98" t="s">
        <v>466</v>
      </c>
    </row>
    <row r="13" spans="1:9" ht="15" customHeight="1">
      <c r="A13" s="137"/>
      <c r="B13" s="137"/>
      <c r="C13" s="137"/>
      <c r="D13" s="137"/>
      <c r="E13" s="146" t="s">
        <v>463</v>
      </c>
      <c r="F13" s="147"/>
      <c r="G13" s="147"/>
      <c r="H13" s="148"/>
      <c r="I13" s="98" t="s">
        <v>467</v>
      </c>
    </row>
    <row r="14" spans="1:9" ht="15" customHeight="1">
      <c r="A14" s="137"/>
      <c r="B14" s="137"/>
      <c r="C14" s="137"/>
      <c r="D14" s="137"/>
      <c r="E14" s="146" t="s">
        <v>464</v>
      </c>
      <c r="F14" s="147"/>
      <c r="G14" s="147"/>
      <c r="H14" s="148"/>
      <c r="I14" s="98" t="s">
        <v>467</v>
      </c>
    </row>
    <row r="15" spans="1:9" ht="15" customHeight="1">
      <c r="A15" s="137"/>
      <c r="B15" s="137"/>
      <c r="C15" s="137"/>
      <c r="D15" s="137"/>
      <c r="E15" s="146" t="s">
        <v>465</v>
      </c>
      <c r="F15" s="147"/>
      <c r="G15" s="147"/>
      <c r="H15" s="148"/>
      <c r="I15" s="98" t="s">
        <v>467</v>
      </c>
    </row>
    <row r="16" spans="1:9" ht="15" customHeight="1">
      <c r="A16" s="137"/>
      <c r="B16" s="137"/>
      <c r="C16" s="137"/>
      <c r="D16" s="137"/>
      <c r="E16" s="146" t="s">
        <v>471</v>
      </c>
      <c r="F16" s="147"/>
      <c r="G16" s="147"/>
      <c r="H16" s="148"/>
      <c r="I16" s="98" t="s">
        <v>467</v>
      </c>
    </row>
    <row r="17" spans="1:9" ht="15" customHeight="1">
      <c r="A17" s="137"/>
      <c r="B17" s="137"/>
      <c r="C17" s="137"/>
      <c r="D17" s="137" t="s">
        <v>244</v>
      </c>
      <c r="E17" s="149" t="s">
        <v>468</v>
      </c>
      <c r="F17" s="150"/>
      <c r="G17" s="150"/>
      <c r="H17" s="151"/>
      <c r="I17" s="99">
        <v>1</v>
      </c>
    </row>
    <row r="18" spans="1:9" ht="15" customHeight="1">
      <c r="A18" s="137"/>
      <c r="B18" s="137"/>
      <c r="C18" s="137"/>
      <c r="D18" s="137"/>
      <c r="E18" s="149" t="s">
        <v>469</v>
      </c>
      <c r="F18" s="150"/>
      <c r="G18" s="150"/>
      <c r="H18" s="151"/>
      <c r="I18" s="99">
        <v>0.85</v>
      </c>
    </row>
    <row r="19" spans="1:9" ht="15" customHeight="1">
      <c r="A19" s="137"/>
      <c r="B19" s="137"/>
      <c r="C19" s="137"/>
      <c r="D19" s="163" t="s">
        <v>473</v>
      </c>
      <c r="E19" s="158" t="str">
        <f>[1]项目支出绩效目标表14!E20</f>
        <v>碑林区门球赛</v>
      </c>
      <c r="F19" s="159"/>
      <c r="G19" s="159"/>
      <c r="H19" s="160"/>
      <c r="I19" s="98" t="s">
        <v>474</v>
      </c>
    </row>
    <row r="20" spans="1:9" ht="15" customHeight="1">
      <c r="A20" s="137"/>
      <c r="B20" s="137"/>
      <c r="C20" s="137"/>
      <c r="D20" s="162"/>
      <c r="E20" s="158" t="str">
        <f>[1]项目支出绩效目标表14!E21</f>
        <v>举办健身气功比赛</v>
      </c>
      <c r="F20" s="159"/>
      <c r="G20" s="159"/>
      <c r="H20" s="160"/>
      <c r="I20" s="98" t="s">
        <v>475</v>
      </c>
    </row>
    <row r="21" spans="1:9" ht="15" customHeight="1">
      <c r="A21" s="137"/>
      <c r="B21" s="137"/>
      <c r="C21" s="137"/>
      <c r="D21" s="162"/>
      <c r="E21" s="158" t="str">
        <f>[1]项目支出绩效目标表14!E22</f>
        <v>三级社会体育指导员培训班</v>
      </c>
      <c r="F21" s="159"/>
      <c r="G21" s="159"/>
      <c r="H21" s="160"/>
      <c r="I21" s="98" t="s">
        <v>476</v>
      </c>
    </row>
    <row r="22" spans="1:9" ht="15" customHeight="1">
      <c r="A22" s="137"/>
      <c r="B22" s="137"/>
      <c r="C22" s="137"/>
      <c r="D22" s="162"/>
      <c r="E22" s="158" t="s">
        <v>470</v>
      </c>
      <c r="F22" s="159"/>
      <c r="G22" s="159"/>
      <c r="H22" s="160"/>
      <c r="I22" s="98" t="s">
        <v>475</v>
      </c>
    </row>
    <row r="23" spans="1:9" ht="15" customHeight="1">
      <c r="A23" s="137"/>
      <c r="B23" s="137"/>
      <c r="C23" s="137"/>
      <c r="D23" s="164"/>
      <c r="E23" s="158" t="s">
        <v>472</v>
      </c>
      <c r="F23" s="159"/>
      <c r="G23" s="159"/>
      <c r="H23" s="160"/>
      <c r="I23" s="98" t="s">
        <v>477</v>
      </c>
    </row>
    <row r="24" spans="1:9" ht="15" customHeight="1">
      <c r="A24" s="137"/>
      <c r="B24" s="137"/>
      <c r="C24" s="137"/>
      <c r="D24" s="161" t="s">
        <v>245</v>
      </c>
      <c r="E24" s="146" t="s">
        <v>478</v>
      </c>
      <c r="F24" s="147"/>
      <c r="G24" s="147"/>
      <c r="H24" s="148"/>
      <c r="I24" s="98" t="s">
        <v>479</v>
      </c>
    </row>
    <row r="25" spans="1:9" ht="15" customHeight="1">
      <c r="A25" s="137"/>
      <c r="B25" s="137"/>
      <c r="C25" s="137"/>
      <c r="D25" s="162"/>
      <c r="E25" s="146" t="s">
        <v>463</v>
      </c>
      <c r="F25" s="147"/>
      <c r="G25" s="147"/>
      <c r="H25" s="148"/>
      <c r="I25" s="98" t="s">
        <v>480</v>
      </c>
    </row>
    <row r="26" spans="1:9" ht="15" customHeight="1">
      <c r="A26" s="137"/>
      <c r="B26" s="137"/>
      <c r="C26" s="137"/>
      <c r="D26" s="162"/>
      <c r="E26" s="146" t="s">
        <v>464</v>
      </c>
      <c r="F26" s="147"/>
      <c r="G26" s="147"/>
      <c r="H26" s="148"/>
      <c r="I26" s="98" t="s">
        <v>480</v>
      </c>
    </row>
    <row r="27" spans="1:9" ht="15" customHeight="1">
      <c r="A27" s="137"/>
      <c r="B27" s="137"/>
      <c r="C27" s="137"/>
      <c r="D27" s="162"/>
      <c r="E27" s="146" t="s">
        <v>465</v>
      </c>
      <c r="F27" s="147"/>
      <c r="G27" s="147"/>
      <c r="H27" s="148"/>
      <c r="I27" s="98" t="s">
        <v>481</v>
      </c>
    </row>
    <row r="28" spans="1:9" ht="15" customHeight="1">
      <c r="A28" s="137"/>
      <c r="B28" s="137"/>
      <c r="C28" s="137"/>
      <c r="D28" s="162"/>
      <c r="E28" s="146" t="s">
        <v>471</v>
      </c>
      <c r="F28" s="147"/>
      <c r="G28" s="147"/>
      <c r="H28" s="148"/>
      <c r="I28" s="98" t="s">
        <v>482</v>
      </c>
    </row>
    <row r="29" spans="1:9" ht="15" customHeight="1">
      <c r="A29" s="137"/>
      <c r="B29" s="137" t="s">
        <v>246</v>
      </c>
      <c r="C29" s="137"/>
      <c r="D29" s="137" t="s">
        <v>247</v>
      </c>
      <c r="E29" s="144" t="s">
        <v>483</v>
      </c>
      <c r="F29" s="143"/>
      <c r="G29" s="143"/>
      <c r="H29" s="143"/>
      <c r="I29" s="7"/>
    </row>
    <row r="30" spans="1:9" ht="15" customHeight="1">
      <c r="A30" s="137"/>
      <c r="B30" s="137"/>
      <c r="C30" s="137"/>
      <c r="D30" s="137"/>
      <c r="E30" s="144" t="s">
        <v>484</v>
      </c>
      <c r="F30" s="143"/>
      <c r="G30" s="143"/>
      <c r="H30" s="143"/>
      <c r="I30" s="7"/>
    </row>
    <row r="31" spans="1:9" ht="15" customHeight="1">
      <c r="A31" s="137"/>
      <c r="B31" s="137"/>
      <c r="C31" s="137"/>
      <c r="D31" s="137" t="s">
        <v>248</v>
      </c>
      <c r="E31" s="144" t="s">
        <v>485</v>
      </c>
      <c r="F31" s="143"/>
      <c r="G31" s="143"/>
      <c r="H31" s="143"/>
      <c r="I31" s="98" t="s">
        <v>488</v>
      </c>
    </row>
    <row r="32" spans="1:9" ht="15" customHeight="1">
      <c r="A32" s="137"/>
      <c r="B32" s="137"/>
      <c r="C32" s="137"/>
      <c r="D32" s="137"/>
      <c r="E32" s="144" t="s">
        <v>486</v>
      </c>
      <c r="F32" s="143"/>
      <c r="G32" s="143"/>
      <c r="H32" s="143"/>
      <c r="I32" s="98" t="s">
        <v>489</v>
      </c>
    </row>
    <row r="33" spans="1:9" ht="15" customHeight="1">
      <c r="A33" s="137"/>
      <c r="B33" s="137"/>
      <c r="C33" s="137"/>
      <c r="D33" s="137"/>
      <c r="E33" s="144" t="s">
        <v>487</v>
      </c>
      <c r="F33" s="143"/>
      <c r="G33" s="143"/>
      <c r="H33" s="143"/>
      <c r="I33" s="98" t="s">
        <v>490</v>
      </c>
    </row>
    <row r="34" spans="1:9" ht="15" customHeight="1">
      <c r="A34" s="137"/>
      <c r="B34" s="137"/>
      <c r="C34" s="137"/>
      <c r="D34" s="137" t="s">
        <v>249</v>
      </c>
      <c r="E34" s="144" t="s">
        <v>491</v>
      </c>
      <c r="F34" s="143"/>
      <c r="G34" s="143"/>
      <c r="H34" s="143"/>
      <c r="I34" s="7"/>
    </row>
    <row r="35" spans="1:9" ht="15" customHeight="1">
      <c r="A35" s="137"/>
      <c r="B35" s="137"/>
      <c r="C35" s="137"/>
      <c r="D35" s="137"/>
      <c r="E35" s="144" t="s">
        <v>492</v>
      </c>
      <c r="F35" s="143"/>
      <c r="G35" s="143"/>
      <c r="H35" s="143"/>
      <c r="I35" s="7"/>
    </row>
    <row r="36" spans="1:9" ht="15" customHeight="1">
      <c r="A36" s="137"/>
      <c r="B36" s="137"/>
      <c r="C36" s="137"/>
      <c r="D36" s="137" t="s">
        <v>250</v>
      </c>
      <c r="E36" s="144" t="s">
        <v>493</v>
      </c>
      <c r="F36" s="143"/>
      <c r="G36" s="143"/>
      <c r="H36" s="143"/>
      <c r="I36" s="98" t="s">
        <v>494</v>
      </c>
    </row>
    <row r="37" spans="1:9" ht="15" customHeight="1">
      <c r="A37" s="137"/>
      <c r="B37" s="137"/>
      <c r="C37" s="137"/>
      <c r="D37" s="137"/>
      <c r="E37" s="144" t="s">
        <v>492</v>
      </c>
      <c r="F37" s="143"/>
      <c r="G37" s="143"/>
      <c r="H37" s="143"/>
      <c r="I37" s="7"/>
    </row>
    <row r="38" spans="1:9" ht="15" customHeight="1">
      <c r="A38" s="137"/>
      <c r="B38" s="137" t="s">
        <v>251</v>
      </c>
      <c r="C38" s="137"/>
      <c r="D38" s="137" t="s">
        <v>252</v>
      </c>
      <c r="E38" s="144" t="s">
        <v>495</v>
      </c>
      <c r="F38" s="143"/>
      <c r="G38" s="143"/>
      <c r="H38" s="143"/>
      <c r="I38" s="98" t="s">
        <v>496</v>
      </c>
    </row>
    <row r="39" spans="1:9" ht="15" customHeight="1">
      <c r="A39" s="137"/>
      <c r="B39" s="137"/>
      <c r="C39" s="137"/>
      <c r="D39" s="137"/>
      <c r="E39" s="144" t="s">
        <v>492</v>
      </c>
      <c r="F39" s="143"/>
      <c r="G39" s="143"/>
      <c r="H39" s="143"/>
      <c r="I39" s="7"/>
    </row>
    <row r="40" spans="1:9" ht="21.95" customHeight="1">
      <c r="A40" s="157" t="s">
        <v>253</v>
      </c>
      <c r="B40" s="157"/>
      <c r="C40" s="157"/>
      <c r="D40" s="157"/>
      <c r="E40" s="157"/>
      <c r="F40" s="157"/>
      <c r="G40" s="157"/>
      <c r="H40" s="157"/>
      <c r="I40" s="157"/>
    </row>
  </sheetData>
  <mergeCells count="63">
    <mergeCell ref="E27:H27"/>
    <mergeCell ref="E28:H28"/>
    <mergeCell ref="E22:H22"/>
    <mergeCell ref="E23:H23"/>
    <mergeCell ref="D19:D23"/>
    <mergeCell ref="B29:C37"/>
    <mergeCell ref="B38:C39"/>
    <mergeCell ref="E14:H14"/>
    <mergeCell ref="E15:H15"/>
    <mergeCell ref="E38:H38"/>
    <mergeCell ref="E39:H39"/>
    <mergeCell ref="E35:H35"/>
    <mergeCell ref="E26:H26"/>
    <mergeCell ref="E29:H29"/>
    <mergeCell ref="E30:H30"/>
    <mergeCell ref="E21:H21"/>
    <mergeCell ref="E24:H24"/>
    <mergeCell ref="E25:H25"/>
    <mergeCell ref="E19:H19"/>
    <mergeCell ref="E20:H20"/>
    <mergeCell ref="D24:D28"/>
    <mergeCell ref="A40:I40"/>
    <mergeCell ref="A11:A39"/>
    <mergeCell ref="D12:D16"/>
    <mergeCell ref="D17:D18"/>
    <mergeCell ref="D29:D30"/>
    <mergeCell ref="D31:D33"/>
    <mergeCell ref="D34:D35"/>
    <mergeCell ref="D36:D37"/>
    <mergeCell ref="D38:D39"/>
    <mergeCell ref="B12:C28"/>
    <mergeCell ref="E36:H36"/>
    <mergeCell ref="E37:H37"/>
    <mergeCell ref="E31:H31"/>
    <mergeCell ref="E32:H32"/>
    <mergeCell ref="E33:H33"/>
    <mergeCell ref="E34:H34"/>
    <mergeCell ref="E13:H13"/>
    <mergeCell ref="E16:H16"/>
    <mergeCell ref="E17:H17"/>
    <mergeCell ref="E18:H18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cp:revision>1</cp:revision>
  <cp:lastPrinted>2020-02-17T03:54:44Z</cp:lastPrinted>
  <dcterms:created xsi:type="dcterms:W3CDTF">2018-01-09T01:56:00Z</dcterms:created>
  <dcterms:modified xsi:type="dcterms:W3CDTF">2020-02-17T03:54:49Z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