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9200" windowHeight="7140" firstSheet="13" activeTab="14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重点项目绩效目标表" sheetId="16" r:id="rId15"/>
  </sheets>
  <definedNames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'表9-政府性基金收支表'!$A$1:$H$27</definedName>
    <definedName name="_xlnm.Print_Area" localSheetId="0">封面!$A$1:$A$12</definedName>
    <definedName name="_xlnm.Print_Area" localSheetId="1">目录!$A$1:$L$17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'表1-收支总表'!$1:$5</definedName>
    <definedName name="_xlnm.Print_Titles" localSheetId="3">'表2-收入总表'!$1:$6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'表5-一般公共预算支出明细表（按功能科目）'!$1:$5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44525"/>
</workbook>
</file>

<file path=xl/calcChain.xml><?xml version="1.0" encoding="utf-8"?>
<calcChain xmlns="http://schemas.openxmlformats.org/spreadsheetml/2006/main">
  <c r="H27" i="11" l="1"/>
  <c r="D27" i="11"/>
  <c r="B27" i="11"/>
</calcChain>
</file>

<file path=xl/sharedStrings.xml><?xml version="1.0" encoding="utf-8"?>
<sst xmlns="http://schemas.openxmlformats.org/spreadsheetml/2006/main" count="943" uniqueCount="444">
  <si>
    <t>2020年部门综合预算公开报表</t>
  </si>
  <si>
    <t xml:space="preserve">                    部门名称：西安市碑林区科学技术局</t>
  </si>
  <si>
    <t xml:space="preserve">                    保密审查情况：已审查</t>
  </si>
  <si>
    <t xml:space="preserve">                    部门主要负责人审签情况：已审签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</si>
  <si>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</si>
  <si>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</si>
  <si>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</si>
  <si>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</si>
  <si>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</si>
  <si>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</si>
  <si>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2020年部门综合预算收支总表</t>
  </si>
  <si>
    <t>否</t>
  </si>
  <si>
    <t>表2</t>
  </si>
  <si>
    <t>2020年部门综合预算收入总表</t>
  </si>
  <si>
    <t>表3</t>
  </si>
  <si>
    <t>2020年部门综合预算支出总表</t>
  </si>
  <si>
    <t>表4</t>
  </si>
  <si>
    <t>2020年部门综合预算财政拨款收支总表</t>
  </si>
  <si>
    <t>表5</t>
  </si>
  <si>
    <t>2020年部门综合预算一般公共预算支出明细表（按支出功能分类科目）</t>
  </si>
  <si>
    <t>表6</t>
  </si>
  <si>
    <t>2020年部门综合预算一般公共预算支出明细表（按支出经济分类科目）</t>
  </si>
  <si>
    <t>表7</t>
  </si>
  <si>
    <t>2020年部门综合预算一般公共预算基本支出明细表（按支出功能分类科目）</t>
  </si>
  <si>
    <t>表8</t>
  </si>
  <si>
    <t>2020年部门综合预算一般公共预算基本支出明细表（按支出经济分类科目）</t>
  </si>
  <si>
    <t>表9</t>
  </si>
  <si>
    <t>2020年部门综合预算政府性基金收支表</t>
  </si>
  <si>
    <t>是</t>
  </si>
  <si>
    <t>不涉及</t>
  </si>
  <si>
    <t>表10</t>
  </si>
  <si>
    <t>2020年部门综合预算专项业务经费支出表</t>
  </si>
  <si>
    <t>表11</t>
  </si>
  <si>
    <t>2020年部门综合预算政府采购（资产配置、购买服务）预算表</t>
  </si>
  <si>
    <t>表12</t>
  </si>
  <si>
    <t>2020年部门综合预算一般公共预算拨款“三公”经费及会议费、培训费支出预算表</t>
  </si>
  <si>
    <t>表13</t>
  </si>
  <si>
    <t>2020年部门专项业务经费重点项目绩效目标表</t>
  </si>
  <si>
    <t>2020年全区选取20家单位试点公开，每个试点单位选取一个重点项目公开绩效目标。我单位为试点单位。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</si>
  <si>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</si>
  <si>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</si>
  <si>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</si>
  <si>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</si>
  <si>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</si>
  <si>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</si>
  <si>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</si>
  <si>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</si>
  <si>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</si>
  <si>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 xml:space="preserve">  1、财政拨款</t>
  </si>
  <si>
    <t xml:space="preserve">  1、一般公共服务支出</t>
  </si>
  <si>
    <t xml:space="preserve">  1、人员经费和公用经费支出</t>
  </si>
  <si>
    <t xml:space="preserve">  1、机关工资福利支出</t>
  </si>
  <si>
    <t xml:space="preserve">    (1)一般公共预算拨款</t>
  </si>
  <si>
    <t xml:space="preserve">  2、外交支出</t>
  </si>
  <si>
    <t xml:space="preserve">       (1)工资福利支出</t>
  </si>
  <si>
    <t xml:space="preserve">  2、机关商品和服务支出</t>
  </si>
  <si>
    <t xml:space="preserve">       其中：专项资金列入部门预算的项目</t>
  </si>
  <si>
    <t xml:space="preserve">  3、国防支出</t>
  </si>
  <si>
    <t xml:space="preserve">       (2)商品和服务支出</t>
  </si>
  <si>
    <t xml:space="preserve">  3、机关资本性支出（一）</t>
  </si>
  <si>
    <t xml:space="preserve">    (2)政府性基金拨款</t>
  </si>
  <si>
    <t xml:space="preserve">  4、公共安全支出</t>
  </si>
  <si>
    <t xml:space="preserve">       (3)对个人和家庭的补助</t>
  </si>
  <si>
    <t xml:space="preserve">  4、机关资本性支出（二）</t>
  </si>
  <si>
    <t xml:space="preserve">    (3)国有资本经营预算收入</t>
  </si>
  <si>
    <t xml:space="preserve">  5、教育支出</t>
  </si>
  <si>
    <t xml:space="preserve">       (4)资本性支出</t>
  </si>
  <si>
    <t xml:space="preserve">  5、对事业单位经常性补助</t>
  </si>
  <si>
    <t xml:space="preserve">  2、上级补助收入</t>
  </si>
  <si>
    <t xml:space="preserve">  6、科学技术支出</t>
  </si>
  <si>
    <t xml:space="preserve">  2、专项业务经费支出</t>
  </si>
  <si>
    <t xml:space="preserve">  6、对事业单位资本性补助</t>
  </si>
  <si>
    <t xml:space="preserve">  3、事业收入</t>
  </si>
  <si>
    <t xml:space="preserve">  7、文化旅游体育与传媒支出</t>
  </si>
  <si>
    <t xml:space="preserve">  7、对企业补助</t>
  </si>
  <si>
    <t xml:space="preserve">      其中：纳入财政专户管理的收费</t>
  </si>
  <si>
    <t xml:space="preserve">  8、社会保障和就业支出</t>
  </si>
  <si>
    <t xml:space="preserve">  8、对企业资本性支出</t>
  </si>
  <si>
    <t xml:space="preserve">  4、事业单位经营收入</t>
  </si>
  <si>
    <t xml:space="preserve">  9、社会保险基金支出</t>
  </si>
  <si>
    <t xml:space="preserve">       (3)对个人和家庭补助</t>
  </si>
  <si>
    <t xml:space="preserve">  9、对个人和家庭的补助</t>
  </si>
  <si>
    <t xml:space="preserve">  5、附属单位上缴收入</t>
  </si>
  <si>
    <t xml:space="preserve">  10、卫生健康支出</t>
  </si>
  <si>
    <t xml:space="preserve">       (4)债务利息及费用支出</t>
  </si>
  <si>
    <t xml:space="preserve">  10、对社会保障基金补助</t>
  </si>
  <si>
    <t xml:space="preserve">  6、其他收入</t>
  </si>
  <si>
    <t xml:space="preserve">  11、节能环保支出</t>
  </si>
  <si>
    <t xml:space="preserve">       (5)资本性支出(基本建设)</t>
  </si>
  <si>
    <t xml:space="preserve">  11、债务利息及费用支出</t>
  </si>
  <si>
    <t xml:space="preserve">  12、城乡社区支出</t>
  </si>
  <si>
    <t xml:space="preserve">       (6)资本性支出</t>
  </si>
  <si>
    <t xml:space="preserve">  12、债务还本支出</t>
  </si>
  <si>
    <t xml:space="preserve">  13、农林水支出</t>
  </si>
  <si>
    <t xml:space="preserve">       (7)对企业补助(基本建设)</t>
  </si>
  <si>
    <t xml:space="preserve">  13、转移性支出</t>
  </si>
  <si>
    <t xml:space="preserve">  14、交通运输支出</t>
  </si>
  <si>
    <t xml:space="preserve">       (8)对企业补助</t>
  </si>
  <si>
    <t xml:space="preserve">  14、预备费及预留</t>
  </si>
  <si>
    <t xml:space="preserve">  15、资源勘探工业信息等支出</t>
  </si>
  <si>
    <t xml:space="preserve">       (9)对社会保障基金补助</t>
  </si>
  <si>
    <t xml:space="preserve">  15、其他支出</t>
  </si>
  <si>
    <t xml:space="preserve">  16、商业服务业等支出</t>
  </si>
  <si>
    <t xml:space="preserve">       (10)其他支出</t>
  </si>
  <si>
    <t xml:space="preserve">  17、金融支出</t>
  </si>
  <si>
    <t xml:space="preserve">  3、上缴上级支出</t>
  </si>
  <si>
    <t xml:space="preserve">  18、援助其他地区支出</t>
  </si>
  <si>
    <t xml:space="preserve">  4、事业单位经营支出</t>
  </si>
  <si>
    <t xml:space="preserve">  19、自然资源海洋气象等支出</t>
  </si>
  <si>
    <t xml:space="preserve">  5、对附属单位补助支出</t>
  </si>
  <si>
    <t xml:space="preserve">  20、住房保障支出</t>
  </si>
  <si>
    <t xml:space="preserve">  21、粮油物资储备支出</t>
  </si>
  <si>
    <t xml:space="preserve">  22、国有资本经营预算支出</t>
  </si>
  <si>
    <t xml:space="preserve">  23、灾害防治及应急管理支出</t>
  </si>
  <si>
    <t xml:space="preserve">  24、预备费</t>
  </si>
  <si>
    <t xml:space="preserve">  25、其他支出</t>
  </si>
  <si>
    <t xml:space="preserve">  26、转移性支出</t>
  </si>
  <si>
    <t xml:space="preserve">  27、债务还本支出</t>
  </si>
  <si>
    <t xml:space="preserve">  28、债务付息支出</t>
  </si>
  <si>
    <t xml:space="preserve">  29、债务发行费用支出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</si>
  <si>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</si>
  <si>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</si>
  <si>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</si>
  <si>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</si>
  <si>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</si>
  <si>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</si>
  <si>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</si>
  <si>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 xml:space="preserve">    其中：财政拨款资金结转</t>
  </si>
  <si>
    <t xml:space="preserve">          非财政拨款资金结余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</si>
  <si>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</si>
  <si>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</si>
  <si>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</si>
  <si>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</si>
  <si>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</si>
  <si>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</si>
  <si>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</si>
  <si>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</si>
  <si>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</si>
  <si>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</si>
  <si>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</si>
  <si>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</si>
  <si>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</si>
  <si>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</si>
  <si>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</si>
  <si>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119</t>
  </si>
  <si>
    <t>碑林区科学技术局</t>
  </si>
  <si>
    <t xml:space="preserve">  119001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</si>
  <si>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>碑林区科学技术局本级</t>
    </r>
  </si>
  <si>
    <t>公共预算拨款</t>
  </si>
  <si>
    <t>其中：专项资金列入部门预算的项目</t>
  </si>
  <si>
    <t>一、财政拨款</t>
  </si>
  <si>
    <t xml:space="preserve">  1、一般公共预算拨款</t>
  </si>
  <si>
    <t xml:space="preserve">     其中：专项资金列入部门预算的项目</t>
  </si>
  <si>
    <t xml:space="preserve">  2、政府性基金拨款</t>
  </si>
  <si>
    <t xml:space="preserve">  3、国有资本经营预算收入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</si>
  <si>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</si>
  <si>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</si>
  <si>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</si>
  <si>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</si>
  <si>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</si>
  <si>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</si>
  <si>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 xml:space="preserve">  206</t>
  </si>
  <si>
    <t xml:space="preserve">  科学技术支出</t>
  </si>
  <si>
    <t xml:space="preserve">    20601</t>
  </si>
  <si>
    <t xml:space="preserve">    科学技术管理事务</t>
  </si>
  <si>
    <t xml:space="preserve">      2060101</t>
  </si>
  <si>
    <t xml:space="preserve">      行政运行</t>
  </si>
  <si>
    <t xml:space="preserve">        </t>
  </si>
  <si>
    <t xml:space="preserve">        商品服务支出（其他）</t>
  </si>
  <si>
    <t xml:space="preserve">        其他对个人和家庭的补助（行政）</t>
  </si>
  <si>
    <t xml:space="preserve">        日常办公费</t>
  </si>
  <si>
    <t xml:space="preserve">        财政统发工资(行政)</t>
  </si>
  <si>
    <t xml:space="preserve">      2060199</t>
  </si>
  <si>
    <t xml:space="preserve">      其他科学技术管理事务支出</t>
  </si>
  <si>
    <t xml:space="preserve">        财政统发工资(事业)</t>
  </si>
  <si>
    <t xml:space="preserve">        其他对个人和家庭的补助（事业）</t>
  </si>
  <si>
    <t xml:space="preserve">    20604</t>
  </si>
  <si>
    <t xml:space="preserve">    技术研究与开发</t>
  </si>
  <si>
    <t xml:space="preserve">      2060499</t>
  </si>
  <si>
    <t xml:space="preserve">      其他技术研究与开发支出</t>
  </si>
  <si>
    <t xml:space="preserve">        科技三项费</t>
  </si>
  <si>
    <t xml:space="preserve">    20699</t>
  </si>
  <si>
    <t xml:space="preserve">    其他科学技术支出</t>
  </si>
  <si>
    <t xml:space="preserve">      2069999</t>
  </si>
  <si>
    <t xml:space="preserve">      其他科学技术支出</t>
  </si>
  <si>
    <t xml:space="preserve">        业务工作经费</t>
  </si>
  <si>
    <t xml:space="preserve">  208</t>
  </si>
  <si>
    <t xml:space="preserve">  社会保障和就业支出</t>
  </si>
  <si>
    <t xml:space="preserve">    20805</t>
  </si>
  <si>
    <t xml:space="preserve">    行政事业单位养老支出</t>
  </si>
  <si>
    <t xml:space="preserve">      2080505</t>
  </si>
  <si>
    <t xml:space="preserve">      机关事业单位基本养老保险缴费支出</t>
  </si>
  <si>
    <t xml:space="preserve">        机关养老保险</t>
  </si>
  <si>
    <t xml:space="preserve">  210</t>
  </si>
  <si>
    <t xml:space="preserve">  卫生健康支出</t>
  </si>
  <si>
    <t xml:space="preserve">    21011</t>
  </si>
  <si>
    <t xml:space="preserve">    行政事业单位医疗</t>
  </si>
  <si>
    <t xml:space="preserve">      2101101</t>
  </si>
  <si>
    <t xml:space="preserve">      行政单位医疗</t>
  </si>
  <si>
    <t xml:space="preserve">        医疗保险-行政</t>
  </si>
  <si>
    <t xml:space="preserve">      2101102</t>
  </si>
  <si>
    <t xml:space="preserve">      事业单位医疗</t>
  </si>
  <si>
    <t xml:space="preserve">        医疗保险-事业</t>
  </si>
  <si>
    <t xml:space="preserve">      2101199</t>
  </si>
  <si>
    <t xml:space="preserve">      其他行政事业单位医疗支出</t>
  </si>
  <si>
    <t xml:space="preserve">        工伤保险</t>
  </si>
  <si>
    <t xml:space="preserve">        大额补充保险</t>
  </si>
  <si>
    <t>部门经济科目编码</t>
  </si>
  <si>
    <t>部门经济科目名称</t>
  </si>
  <si>
    <t>政府经济科目编码</t>
  </si>
  <si>
    <t>政府经济科目名称</t>
  </si>
  <si>
    <t xml:space="preserve">  301</t>
  </si>
  <si>
    <t xml:space="preserve">  工资福利支出</t>
  </si>
  <si>
    <t xml:space="preserve">    30101</t>
  </si>
  <si>
    <t xml:space="preserve">    基本工资</t>
  </si>
  <si>
    <t>50101</t>
  </si>
  <si>
    <t>工资奖金津补贴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</si>
  <si>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</si>
  <si>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</si>
  <si>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</si>
  <si>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</si>
  <si>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30107</t>
  </si>
  <si>
    <t xml:space="preserve">    绩效工资</t>
  </si>
  <si>
    <t xml:space="preserve">    30108</t>
  </si>
  <si>
    <t xml:space="preserve">    机关事业单位基本养老保险缴费</t>
  </si>
  <si>
    <t>50102</t>
  </si>
  <si>
    <t>社会保障缴费</t>
  </si>
  <si>
    <t xml:space="preserve">    30110</t>
  </si>
  <si>
    <t xml:space="preserve">    职工基本医疗保险缴费</t>
  </si>
  <si>
    <t xml:space="preserve">    30112</t>
  </si>
  <si>
    <t xml:space="preserve">    其他社会保障缴费</t>
  </si>
  <si>
    <t xml:space="preserve">    30113</t>
  </si>
  <si>
    <t xml:space="preserve">    住房公积金</t>
  </si>
  <si>
    <t>50103</t>
  </si>
  <si>
    <t>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</si>
  <si>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</si>
  <si>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</si>
  <si>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</si>
  <si>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</si>
  <si>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>50201</t>
  </si>
  <si>
    <t>办公经费</t>
  </si>
  <si>
    <t xml:space="preserve">    30217</t>
  </si>
  <si>
    <t xml:space="preserve">    公务接待费</t>
  </si>
  <si>
    <t>50206</t>
  </si>
  <si>
    <t>公务接待费</t>
  </si>
  <si>
    <t xml:space="preserve">    30228</t>
  </si>
  <si>
    <t xml:space="preserve">    工会经费</t>
  </si>
  <si>
    <t xml:space="preserve">    30229</t>
  </si>
  <si>
    <t xml:space="preserve">    福利费</t>
  </si>
  <si>
    <t xml:space="preserve">    30239</t>
  </si>
  <si>
    <t xml:space="preserve">    其他交通费</t>
  </si>
  <si>
    <t xml:space="preserve">    30298</t>
  </si>
  <si>
    <t xml:space="preserve">    其他商品服务支出</t>
  </si>
  <si>
    <t xml:space="preserve">  303</t>
  </si>
  <si>
    <t xml:space="preserve">  对个人和家庭的补助</t>
  </si>
  <si>
    <t xml:space="preserve">    30309</t>
  </si>
  <si>
    <t xml:space="preserve">    奖励金</t>
  </si>
  <si>
    <t>50901</t>
  </si>
  <si>
    <t>社会福利和救助</t>
  </si>
  <si>
    <t xml:space="preserve">  312</t>
  </si>
  <si>
    <t xml:space="preserve">  对企业补助</t>
  </si>
  <si>
    <t xml:space="preserve">    31299</t>
  </si>
  <si>
    <t xml:space="preserve">    其他对企业补助</t>
  </si>
  <si>
    <t>50799</t>
  </si>
  <si>
    <t>其他对企业补助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</si>
  <si>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</si>
  <si>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</si>
  <si>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</si>
  <si>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</si>
  <si>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</si>
  <si>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 xml:space="preserve">    工资福利支出</t>
  </si>
  <si>
    <t>二、机关商品和服务支出</t>
  </si>
  <si>
    <t>三、社会保障和就业支出</t>
  </si>
  <si>
    <t xml:space="preserve">    商品和服务支出</t>
  </si>
  <si>
    <t>三 、机关资本性支出（一）</t>
  </si>
  <si>
    <t>四、节能环保支出</t>
  </si>
  <si>
    <t xml:space="preserve">    对个人和家庭的补助</t>
  </si>
  <si>
    <t>四、机关资本性支出（二）</t>
  </si>
  <si>
    <t>五、城乡社区支出</t>
  </si>
  <si>
    <t xml:space="preserve">    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</si>
  <si>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</si>
  <si>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</si>
  <si>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</si>
  <si>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</si>
  <si>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</si>
  <si>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</si>
  <si>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</si>
  <si>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</si>
  <si>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</si>
  <si>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</si>
  <si>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</si>
  <si>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 xml:space="preserve">    债务付息及费用支出</t>
  </si>
  <si>
    <t>十、对社会保障基金补助</t>
  </si>
  <si>
    <t>十一、转移性支出</t>
  </si>
  <si>
    <t xml:space="preserve">    资本性支出(基本建设)</t>
  </si>
  <si>
    <t>十一、债务利息及费用支出</t>
  </si>
  <si>
    <t>十二、债务还本支出</t>
  </si>
  <si>
    <t xml:space="preserve">    资本性支出</t>
  </si>
  <si>
    <t>十三、债务付息支出</t>
  </si>
  <si>
    <t xml:space="preserve">    对企业补助(基本建设）</t>
  </si>
  <si>
    <t>十三、转移性支出</t>
  </si>
  <si>
    <t>十四、债务发行费用支出</t>
  </si>
  <si>
    <t xml:space="preserve">    对企业补助</t>
  </si>
  <si>
    <t>十四、预备费及预留</t>
  </si>
  <si>
    <t xml:space="preserve">    对社会保障基金补助</t>
  </si>
  <si>
    <t>十五、其他支出</t>
  </si>
  <si>
    <t xml:space="preserve">    其他支出</t>
  </si>
  <si>
    <t>三、上缴上级支出</t>
  </si>
  <si>
    <t>四、事业单位经营支出</t>
  </si>
  <si>
    <t>五、对附属单位补助支出</t>
  </si>
  <si>
    <t>单位（项目）名称</t>
  </si>
  <si>
    <t>项目金额</t>
  </si>
  <si>
    <t>项目简介</t>
  </si>
  <si>
    <t xml:space="preserve">  </t>
  </si>
  <si>
    <t xml:space="preserve">  业务工作经费</t>
  </si>
  <si>
    <t xml:space="preserve">  科技三项费</t>
  </si>
  <si>
    <t>科目编码</t>
  </si>
  <si>
    <t>采购项目</t>
  </si>
  <si>
    <t>采购目录</t>
  </si>
  <si>
    <t>购买服务内容</t>
  </si>
  <si>
    <t>规格型号</t>
  </si>
  <si>
    <t>数量</t>
  </si>
  <si>
    <t>部门预算支出
经济科目编码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</si>
  <si>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</si>
  <si>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</si>
  <si>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</si>
  <si>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</si>
  <si>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</si>
  <si>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</si>
  <si>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</si>
  <si>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206</t>
  </si>
  <si>
    <t>04</t>
  </si>
  <si>
    <t>99</t>
  </si>
  <si>
    <t>科技三项费</t>
  </si>
  <si>
    <t>信息技术咨询服务</t>
  </si>
  <si>
    <t>咨询服务</t>
  </si>
  <si>
    <t>次</t>
  </si>
  <si>
    <r>
      <rPr>
        <sz val="9"/>
        <rFont val="宋体"/>
        <charset val="134"/>
      </rPr>
      <t>5</t>
    </r>
    <r>
      <rPr>
        <sz val="9"/>
        <rFont val="宋体"/>
        <charset val="134"/>
      </rPr>
      <t>02</t>
    </r>
  </si>
  <si>
    <t>01</t>
  </si>
  <si>
    <t>2020-11-30</t>
  </si>
  <si>
    <t>课题规划研究服务</t>
  </si>
  <si>
    <t>检查监理</t>
  </si>
  <si>
    <t>2020-10-31</t>
  </si>
  <si>
    <t>软课题</t>
  </si>
  <si>
    <t>2020-03-31</t>
  </si>
  <si>
    <t>印刷服务</t>
  </si>
  <si>
    <t>印宣传册</t>
  </si>
  <si>
    <t>种</t>
  </si>
  <si>
    <t>2020-08-31</t>
  </si>
  <si>
    <t>多功能一体机</t>
  </si>
  <si>
    <t>科普e站</t>
  </si>
  <si>
    <t>台</t>
  </si>
  <si>
    <t>2020-06-30</t>
  </si>
  <si>
    <t>业务工作经费</t>
  </si>
  <si>
    <t>打印机</t>
  </si>
  <si>
    <t>EPSON</t>
  </si>
  <si>
    <t>2020-05-30</t>
  </si>
  <si>
    <t>台式计算机</t>
  </si>
  <si>
    <t>方正</t>
  </si>
  <si>
    <t>项目验收</t>
  </si>
  <si>
    <t>2020-09-30</t>
  </si>
  <si>
    <t>科普画廊</t>
  </si>
  <si>
    <t>2020-04-30</t>
  </si>
  <si>
    <t>2019年</t>
  </si>
  <si>
    <t>2020年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</si>
  <si>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</si>
  <si>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</si>
  <si>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</si>
  <si>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</si>
  <si>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</si>
  <si>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公务用车购置及运行费</t>
  </si>
  <si>
    <t>公务用车购置费</t>
  </si>
  <si>
    <t>公务用车运行费</t>
  </si>
  <si>
    <t>项目名称</t>
  </si>
  <si>
    <t>项目负责人及电话</t>
  </si>
  <si>
    <r>
      <rPr>
        <sz val="10"/>
        <rFont val="宋体"/>
        <charset val="134"/>
      </rPr>
      <t>王小瑞8</t>
    </r>
    <r>
      <rPr>
        <sz val="10"/>
        <rFont val="宋体"/>
        <charset val="134"/>
      </rPr>
      <t>9625260</t>
    </r>
  </si>
  <si>
    <t>主管部门</t>
  </si>
  <si>
    <t>碑林区科技局</t>
  </si>
  <si>
    <t>实施单位</t>
  </si>
  <si>
    <t>资金情况
（万元）</t>
  </si>
  <si>
    <t>资金总额：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</si>
  <si>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760万</t>
    </r>
  </si>
  <si>
    <t xml:space="preserve">       其中：财政拨款</t>
  </si>
  <si>
    <t xml:space="preserve">             其他资金</t>
  </si>
  <si>
    <t>总
体
目
标</t>
  </si>
  <si>
    <t xml:space="preserve">目标1：培育新增科技小巨人企业6家、国家级高新技术企业10家、科技型中小企业50家。
目标2：通过科普画廊展示最新科普科技知识,印刷科普宣传册，提高辖区居民科学文化素质。
目标3：开办社区科普大学，为辖区居民提供科普课程。                                     </t>
  </si>
  <si>
    <t>项目概况</t>
  </si>
  <si>
    <r>
      <rPr>
        <sz val="10"/>
        <rFont val="宋体"/>
        <charset val="134"/>
        <scheme val="minor"/>
      </rPr>
      <t xml:space="preserve"> </t>
    </r>
    <r>
      <rPr>
        <sz val="9"/>
        <rFont val="宋体"/>
        <charset val="134"/>
      </rPr>
      <t xml:space="preserve"> </t>
    </r>
    <r>
      <rPr>
        <sz val="10"/>
        <rFont val="宋体"/>
        <charset val="134"/>
      </rPr>
      <t xml:space="preserve">  根据中省市各级文件精神和要求，开展项目的申报评审工作，支持区域科技企业发展，助推产业升级：培育新增科技小巨人企业6家、新增国家级高新技术企业10家、科技型中小企业50家；在每年“科技之春”宣传月、全国科普日、学术金秋等时间节点，按照中省市科协的要求，通过开展形式多样的科普宣传活动、推动实施碑林区“科普e站”项目建设、印刷科普宣传册和科普宣传画廊等，大力提升辖区居民科普文化素质；以省市硬科技相关政策为指导，负责全区硬科技政策的宣传及硬科技企业摸底和数据统计</t>
    </r>
    <r>
      <rPr>
        <sz val="9"/>
        <rFont val="宋体"/>
        <charset val="134"/>
      </rPr>
      <t>相关工作。</t>
    </r>
  </si>
  <si>
    <t>项目可行性简要分析</t>
  </si>
  <si>
    <t xml:space="preserve">    科技小巨人企业指在新一代信息技术、高端装备制造、节能与新能源汽车、航空航天、生物医药、新材料等产业领域，具有高成长性的科技型中小企业；国家级高新技术企业（简称“高企”）是指通过科技部、财政部、国家税务总局联合颁布的《高新技术企业认定管理办法》认定的科技型企业。为优化我区科技企业结构，根据西安市科技小巨人企业培育计划（2017—2021年）市政办发〔2018〕14号、《科技型中小企业评价办法》（国科发政〔2017〕115号）、《陕西省科技型中小企业评价工作指引（试行）》（陕科产发〔2017〕230号）等文件精神，区科技局2020年培育新增科技小巨人企业6家、新增国家级高新技术企业10家、新增科技型中小企业50家，并通过加强基层科普设施建设、印刷科普宣传资料、开办社区科普大学、科普宣传活动等工作，不断提高辖区群众科学文化素质，进一步提升企业盈利水平，促进我区社会经济持续发展。</t>
  </si>
  <si>
    <t>绩
效
指
标</t>
  </si>
  <si>
    <t>一级指标</t>
  </si>
  <si>
    <t>二级指标</t>
  </si>
  <si>
    <t>三级指标</t>
  </si>
  <si>
    <t>指标值</t>
  </si>
  <si>
    <t>产出指标</t>
  </si>
  <si>
    <t>数量指标</t>
  </si>
  <si>
    <t xml:space="preserve"> 指标1：新增科技小巨人企业</t>
  </si>
  <si>
    <t>6家</t>
  </si>
  <si>
    <t xml:space="preserve"> 指标2：新增国家级高新技术企业</t>
  </si>
  <si>
    <t>10家</t>
  </si>
  <si>
    <t xml:space="preserve"> 指标3：新增科技型中小企业</t>
  </si>
  <si>
    <t>50家</t>
  </si>
  <si>
    <t xml:space="preserve"> 指标4：开展科普宣传活动</t>
  </si>
  <si>
    <t>3次</t>
  </si>
  <si>
    <t xml:space="preserve"> 指标5：更换科普宣传画廊内容</t>
  </si>
  <si>
    <t>4次</t>
  </si>
  <si>
    <t xml:space="preserve"> 指标6：印刷科普宣传资料</t>
  </si>
  <si>
    <t>10000册</t>
  </si>
  <si>
    <t>质量指标</t>
  </si>
  <si>
    <t xml:space="preserve"> 指标1：新增企业指标验收达标率</t>
  </si>
  <si>
    <t xml:space="preserve"> 指标2：新增企业评审合格率</t>
  </si>
  <si>
    <t xml:space="preserve"> 指标3：科普宣传普及率</t>
  </si>
  <si>
    <r>
      <rPr>
        <sz val="10"/>
        <rFont val="宋体"/>
        <charset val="134"/>
      </rPr>
      <t xml:space="preserve"> 指标</t>
    </r>
    <r>
      <rPr>
        <sz val="10"/>
        <rFont val="宋体"/>
        <charset val="134"/>
      </rPr>
      <t>4</t>
    </r>
    <r>
      <rPr>
        <sz val="10"/>
        <rFont val="宋体"/>
        <charset val="134"/>
      </rPr>
      <t>：科普画廊更换率</t>
    </r>
  </si>
  <si>
    <r>
      <rPr>
        <sz val="10"/>
        <rFont val="宋体"/>
        <charset val="134"/>
      </rPr>
      <t xml:space="preserve"> 指标</t>
    </r>
    <r>
      <rPr>
        <sz val="10"/>
        <rFont val="宋体"/>
        <charset val="134"/>
      </rPr>
      <t>5</t>
    </r>
    <r>
      <rPr>
        <sz val="10"/>
        <rFont val="宋体"/>
        <charset val="134"/>
      </rPr>
      <t>：科普资料印刷合格率</t>
    </r>
  </si>
  <si>
    <t>时效指标</t>
  </si>
  <si>
    <t xml:space="preserve"> 指标1：培育新增科技小巨人，国家高新技术企业，科技型中小企业等事项完成时间</t>
  </si>
  <si>
    <t>2020年1月-12月</t>
  </si>
  <si>
    <t xml:space="preserve"> 指标2：</t>
  </si>
  <si>
    <t xml:space="preserve"> ……</t>
  </si>
  <si>
    <t>成本指标</t>
  </si>
  <si>
    <t xml:space="preserve"> 指标1：科技三项费</t>
  </si>
  <si>
    <t>……</t>
  </si>
  <si>
    <t>效益指标</t>
  </si>
  <si>
    <t>经济效益
指标</t>
  </si>
  <si>
    <t xml:space="preserve"> 指标1：扶助企业实现销售收入</t>
  </si>
  <si>
    <r>
      <rPr>
        <sz val="10"/>
        <rFont val="宋体"/>
        <charset val="134"/>
      </rPr>
      <t>5</t>
    </r>
    <r>
      <rPr>
        <sz val="10"/>
        <rFont val="宋体"/>
        <charset val="134"/>
      </rPr>
      <t>000万以上</t>
    </r>
  </si>
  <si>
    <t>社会效益
指标</t>
  </si>
  <si>
    <t xml:space="preserve"> 指标1：新增就业人数</t>
  </si>
  <si>
    <t>2000人</t>
  </si>
  <si>
    <t>生态效益
指标</t>
  </si>
  <si>
    <t xml:space="preserve"> 指标1：辖区居民环境保护意识</t>
  </si>
  <si>
    <r>
      <rPr>
        <sz val="10"/>
        <rFont val="宋体"/>
        <charset val="134"/>
      </rPr>
      <t xml:space="preserve">  显著</t>
    </r>
    <r>
      <rPr>
        <sz val="10"/>
        <rFont val="宋体"/>
        <charset val="134"/>
      </rPr>
      <t>提高</t>
    </r>
  </si>
  <si>
    <t>可持续影响
指标</t>
  </si>
  <si>
    <t xml:space="preserve"> 指标1：改善创业环境影响力</t>
  </si>
  <si>
    <t>≥1年以上</t>
  </si>
  <si>
    <t xml:space="preserve"> 指标2：推进区域经济持续稳定发展</t>
  </si>
  <si>
    <r>
      <rPr>
        <sz val="10"/>
        <rFont val="宋体"/>
        <charset val="134"/>
      </rPr>
      <t xml:space="preserve"> 指标3</t>
    </r>
    <r>
      <rPr>
        <sz val="10"/>
        <rFont val="宋体"/>
        <charset val="134"/>
      </rPr>
      <t>：科普宣传影响力</t>
    </r>
  </si>
  <si>
    <t>长期</t>
  </si>
  <si>
    <t>满意度指标</t>
  </si>
  <si>
    <t>服务对象
满意度指标</t>
  </si>
  <si>
    <r>
      <rPr>
        <sz val="10"/>
        <rFont val="宋体"/>
        <charset val="134"/>
      </rPr>
      <t xml:space="preserve"> 指标1：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受众群体满意度</t>
    </r>
  </si>
  <si>
    <t xml:space="preserve">   85%以上</t>
  </si>
  <si>
    <t>注：1.“其他资金”是指与财政拨款共同用于同一项目的单位自有资金、社会资金等。
    2.各单位请根据实际情况，选择适合的二级指标进行填报，并细化为三级指标和指标值。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</si>
</sst>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.00_ "/>
    <numFmt numFmtId="179" formatCode="#,##0.0000"/>
  </numFmts>
  <fonts count="18"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5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9">
    <xf numFmtId="0" fontId="0" fillId="0" borderId="0"/>
    <xf numFmtId="0" fontId="1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7" fillId="0" borderId="0">
      <alignment vertical="center"/>
    </xf>
  </cellStyleXfs>
  <cellXfs count="130">
    <xf numFmtId="0" fontId="0" fillId="0" borderId="0" xfId="0"/>
    <xf numFmtId="0" fontId="1" fillId="0" borderId="0" xfId="6" applyAlignment="1">
      <alignment vertical="center" wrapText="1"/>
    </xf>
    <xf numFmtId="0" fontId="2" fillId="0" borderId="0" xfId="6" applyFont="1" applyAlignment="1">
      <alignment vertical="center"/>
    </xf>
    <xf numFmtId="0" fontId="3" fillId="0" borderId="0" xfId="6" applyFont="1" applyAlignment="1">
      <alignment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6" fillId="2" borderId="1" xfId="6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 applyProtection="1">
      <alignment horizontal="center" vertical="center" wrapText="1"/>
    </xf>
    <xf numFmtId="9" fontId="6" fillId="2" borderId="1" xfId="6" applyNumberFormat="1" applyFont="1" applyFill="1" applyBorder="1" applyAlignment="1">
      <alignment horizontal="center" vertical="center" wrapText="1"/>
    </xf>
    <xf numFmtId="0" fontId="5" fillId="2" borderId="1" xfId="6" applyNumberFormat="1" applyFont="1" applyFill="1" applyBorder="1" applyAlignment="1">
      <alignment vertical="center" wrapText="1"/>
    </xf>
    <xf numFmtId="0" fontId="6" fillId="2" borderId="1" xfId="6" applyNumberFormat="1" applyFont="1" applyFill="1" applyBorder="1" applyAlignment="1">
      <alignment vertical="center" wrapText="1"/>
    </xf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 applyProtection="1">
      <alignment vertical="center"/>
    </xf>
    <xf numFmtId="0" fontId="0" fillId="0" borderId="5" xfId="0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0" fillId="0" borderId="1" xfId="0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vertical="center"/>
    </xf>
    <xf numFmtId="49" fontId="0" fillId="0" borderId="4" xfId="0" applyNumberFormat="1" applyFont="1" applyFill="1" applyBorder="1" applyAlignment="1" applyProtection="1">
      <alignment vertical="center" wrapText="1"/>
    </xf>
    <xf numFmtId="49" fontId="0" fillId="0" borderId="3" xfId="0" applyNumberFormat="1" applyFont="1" applyFill="1" applyBorder="1" applyAlignment="1" applyProtection="1">
      <alignment vertical="center" wrapText="1"/>
    </xf>
    <xf numFmtId="49" fontId="0" fillId="0" borderId="1" xfId="0" applyNumberFormat="1" applyFont="1" applyFill="1" applyBorder="1" applyAlignment="1" applyProtection="1">
      <alignment vertical="center" wrapText="1"/>
    </xf>
    <xf numFmtId="49" fontId="0" fillId="0" borderId="4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0" fillId="0" borderId="5" xfId="0" applyFill="1" applyBorder="1" applyAlignment="1">
      <alignment horizontal="center" vertical="center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left" vertical="center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 applyProtection="1">
      <alignment vertical="center"/>
    </xf>
    <xf numFmtId="0" fontId="5" fillId="0" borderId="1" xfId="0" applyFont="1" applyFill="1" applyBorder="1" applyAlignment="1">
      <alignment vertical="center"/>
    </xf>
    <xf numFmtId="4" fontId="0" fillId="0" borderId="1" xfId="0" applyNumberFormat="1" applyFill="1" applyBorder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4" fontId="0" fillId="0" borderId="1" xfId="0" applyNumberFormat="1" applyFill="1" applyBorder="1" applyAlignment="1">
      <alignment horizontal="right" vertical="center" wrapText="1"/>
    </xf>
    <xf numFmtId="4" fontId="0" fillId="0" borderId="1" xfId="0" applyNumberFormat="1" applyFont="1" applyFill="1" applyBorder="1" applyAlignment="1">
      <alignment horizontal="right" vertical="center" wrapText="1"/>
    </xf>
    <xf numFmtId="0" fontId="0" fillId="0" borderId="4" xfId="0" applyNumberFormat="1" applyFont="1" applyFill="1" applyBorder="1" applyAlignment="1" applyProtection="1">
      <alignment vertical="center"/>
    </xf>
    <xf numFmtId="49" fontId="0" fillId="0" borderId="3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0" fillId="0" borderId="1" xfId="0" applyFill="1" applyBorder="1" applyAlignment="1" applyProtection="1">
      <alignment horizontal="left" vertical="center"/>
    </xf>
    <xf numFmtId="2" fontId="0" fillId="0" borderId="1" xfId="0" applyNumberFormat="1" applyFill="1" applyBorder="1" applyAlignment="1" applyProtection="1">
      <alignment horizontal="center" vertical="center"/>
    </xf>
    <xf numFmtId="4" fontId="0" fillId="0" borderId="1" xfId="0" applyNumberFormat="1" applyBorder="1" applyAlignment="1">
      <alignment horizontal="right" vertical="center" wrapText="1"/>
    </xf>
    <xf numFmtId="2" fontId="10" fillId="0" borderId="1" xfId="0" applyNumberFormat="1" applyFont="1" applyFill="1" applyBorder="1" applyAlignment="1" applyProtection="1">
      <alignment horizontal="center" vertical="center"/>
    </xf>
    <xf numFmtId="178" fontId="0" fillId="0" borderId="5" xfId="0" applyNumberFormat="1" applyBorder="1" applyAlignment="1">
      <alignment horizontal="center" vertical="center"/>
    </xf>
    <xf numFmtId="49" fontId="11" fillId="0" borderId="1" xfId="0" applyNumberFormat="1" applyFont="1" applyFill="1" applyBorder="1"/>
    <xf numFmtId="0" fontId="11" fillId="0" borderId="1" xfId="0" applyFont="1" applyFill="1" applyBorder="1"/>
    <xf numFmtId="0" fontId="0" fillId="0" borderId="0" xfId="0" applyAlignment="1">
      <alignment horizontal="centerContinuous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0" fillId="0" borderId="7" xfId="0" applyFont="1" applyBorder="1" applyAlignment="1">
      <alignment horizontal="left" vertical="center"/>
    </xf>
    <xf numFmtId="4" fontId="0" fillId="0" borderId="7" xfId="0" applyNumberFormat="1" applyFont="1" applyFill="1" applyBorder="1" applyAlignment="1" applyProtection="1">
      <alignment horizontal="right" vertical="center" wrapText="1"/>
    </xf>
    <xf numFmtId="0" fontId="0" fillId="0" borderId="7" xfId="0" applyFill="1" applyBorder="1" applyAlignment="1">
      <alignment horizontal="left"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vertical="center"/>
    </xf>
    <xf numFmtId="179" fontId="0" fillId="0" borderId="1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 wrapText="1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vertical="center"/>
    </xf>
    <xf numFmtId="49" fontId="14" fillId="0" borderId="0" xfId="0" applyNumberFormat="1" applyFont="1" applyFill="1" applyAlignment="1" applyProtection="1">
      <alignment horizontal="center" vertical="center"/>
    </xf>
    <xf numFmtId="0" fontId="14" fillId="0" borderId="0" xfId="0" applyFont="1" applyBorder="1" applyAlignment="1">
      <alignment horizontal="left"/>
    </xf>
    <xf numFmtId="0" fontId="0" fillId="0" borderId="0" xfId="0" applyBorder="1"/>
    <xf numFmtId="0" fontId="12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7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left" vertical="center"/>
    </xf>
    <xf numFmtId="0" fontId="1" fillId="0" borderId="5" xfId="0" applyNumberFormat="1" applyFont="1" applyBorder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left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4" fillId="0" borderId="0" xfId="6" applyFont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center" vertical="center" wrapText="1"/>
    </xf>
    <xf numFmtId="0" fontId="6" fillId="2" borderId="1" xfId="6" applyNumberFormat="1" applyFont="1" applyFill="1" applyBorder="1" applyAlignment="1">
      <alignment horizontal="center" vertical="center" wrapText="1"/>
    </xf>
    <xf numFmtId="0" fontId="6" fillId="2" borderId="2" xfId="6" applyNumberFormat="1" applyFont="1" applyFill="1" applyBorder="1" applyAlignment="1">
      <alignment horizontal="center" vertical="center" wrapText="1"/>
    </xf>
    <xf numFmtId="0" fontId="5" fillId="2" borderId="4" xfId="6" applyNumberFormat="1" applyFont="1" applyFill="1" applyBorder="1" applyAlignment="1">
      <alignment horizontal="center" vertical="center" wrapText="1"/>
    </xf>
    <xf numFmtId="0" fontId="5" fillId="2" borderId="1" xfId="6" applyNumberFormat="1" applyFont="1" applyFill="1" applyBorder="1" applyAlignment="1">
      <alignment horizontal="left" vertical="center" wrapText="1"/>
    </xf>
    <xf numFmtId="0" fontId="8" fillId="0" borderId="2" xfId="0" applyFont="1" applyBorder="1" applyAlignment="1" applyProtection="1">
      <alignment horizontal="left" vertical="center" wrapText="1"/>
    </xf>
    <xf numFmtId="0" fontId="8" fillId="0" borderId="3" xfId="0" applyFont="1" applyBorder="1" applyAlignment="1" applyProtection="1">
      <alignment horizontal="left" vertical="center" wrapText="1"/>
    </xf>
    <xf numFmtId="0" fontId="8" fillId="0" borderId="4" xfId="0" applyFont="1" applyBorder="1" applyAlignment="1" applyProtection="1">
      <alignment horizontal="left" vertical="center" wrapText="1"/>
    </xf>
    <xf numFmtId="0" fontId="6" fillId="2" borderId="1" xfId="6" applyNumberFormat="1" applyFont="1" applyFill="1" applyBorder="1" applyAlignment="1">
      <alignment horizontal="left" vertical="center" wrapText="1"/>
    </xf>
    <xf numFmtId="0" fontId="6" fillId="2" borderId="2" xfId="6" applyNumberFormat="1" applyFont="1" applyFill="1" applyBorder="1" applyAlignment="1">
      <alignment horizontal="left" vertical="center" wrapText="1"/>
    </xf>
    <xf numFmtId="0" fontId="6" fillId="2" borderId="3" xfId="6" applyNumberFormat="1" applyFont="1" applyFill="1" applyBorder="1" applyAlignment="1">
      <alignment horizontal="left" vertical="center" wrapText="1"/>
    </xf>
    <xf numFmtId="0" fontId="6" fillId="2" borderId="4" xfId="6" applyNumberFormat="1" applyFont="1" applyFill="1" applyBorder="1" applyAlignment="1">
      <alignment horizontal="left" vertical="center" wrapText="1"/>
    </xf>
    <xf numFmtId="0" fontId="5" fillId="2" borderId="3" xfId="6" applyNumberFormat="1" applyFont="1" applyFill="1" applyBorder="1" applyAlignment="1">
      <alignment horizontal="left" vertical="center" wrapText="1"/>
    </xf>
    <xf numFmtId="0" fontId="5" fillId="2" borderId="4" xfId="6" applyNumberFormat="1" applyFont="1" applyFill="1" applyBorder="1" applyAlignment="1">
      <alignment horizontal="left" vertical="center" wrapText="1"/>
    </xf>
    <xf numFmtId="0" fontId="5" fillId="2" borderId="2" xfId="6" applyNumberFormat="1" applyFont="1" applyFill="1" applyBorder="1" applyAlignment="1">
      <alignment horizontal="left" vertical="center" wrapText="1"/>
    </xf>
    <xf numFmtId="0" fontId="5" fillId="2" borderId="8" xfId="6" applyNumberFormat="1" applyFont="1" applyFill="1" applyBorder="1" applyAlignment="1">
      <alignment horizontal="left" vertical="center" wrapText="1"/>
    </xf>
    <xf numFmtId="0" fontId="5" fillId="2" borderId="5" xfId="6" applyNumberFormat="1" applyFont="1" applyFill="1" applyBorder="1" applyAlignment="1">
      <alignment horizontal="center" vertical="center" wrapText="1"/>
    </xf>
    <xf numFmtId="0" fontId="5" fillId="2" borderId="6" xfId="6" applyNumberFormat="1" applyFont="1" applyFill="1" applyBorder="1" applyAlignment="1">
      <alignment horizontal="center" vertical="center" wrapText="1"/>
    </xf>
    <xf numFmtId="0" fontId="5" fillId="2" borderId="7" xfId="6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vertical="center"/>
    </xf>
  </cellXfs>
  <cellStyles count="9">
    <cellStyle name="常规" xfId="0" builtinId="0"/>
    <cellStyle name="常规 2" xfId="6"/>
    <cellStyle name="常规 2 3" xfId="5"/>
    <cellStyle name="常规 2 4" xfId="7"/>
    <cellStyle name="常规 2 5" xfId="1"/>
    <cellStyle name="常规 3" xfId="8"/>
    <cellStyle name="常规 3 2" xfId="4"/>
    <cellStyle name="常规 8" xfId="2"/>
    <cellStyle name="常规 9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3"/>
  <sheetViews>
    <sheetView showGridLines="0" showZeros="0" workbookViewId="0">
      <selection activeCell="A6" sqref="A6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77" t="s">
        <v>0</v>
      </c>
      <c r="B2" s="78"/>
      <c r="C2" s="78"/>
      <c r="D2" s="78"/>
    </row>
    <row r="3" spans="1:4" ht="93.75" customHeight="1">
      <c r="A3" s="79"/>
    </row>
    <row r="4" spans="1:4" ht="81.75" customHeight="1">
      <c r="A4" s="80" t="s">
        <v>1</v>
      </c>
    </row>
    <row r="5" spans="1:4" ht="41.1" customHeight="1">
      <c r="A5" s="80" t="s">
        <v>2</v>
      </c>
    </row>
    <row r="6" spans="1:4" ht="36.950000000000003" customHeight="1">
      <c r="A6" s="80" t="s">
        <v>3</v>
      </c>
    </row>
    <row r="7" spans="1:4" ht="12.75" customHeight="1">
      <c r="A7" s="81"/>
    </row>
    <row r="8" spans="1:4" ht="12.75" customHeight="1">
      <c r="A8" s="81"/>
    </row>
    <row r="9" spans="1:4" ht="12.75" customHeight="1">
      <c r="A9" s="81"/>
    </row>
    <row r="10" spans="1:4" ht="12.75" customHeight="1">
      <c r="A10" s="81"/>
    </row>
    <row r="11" spans="1:4" ht="12.75" customHeight="1">
      <c r="A11" s="81"/>
    </row>
    <row r="12" spans="1:4" ht="12.75" customHeight="1">
      <c r="A12" s="81"/>
    </row>
    <row r="13" spans="1:4" ht="12.75" customHeight="1">
      <c r="A13" s="81"/>
    </row>
  </sheetData>
  <phoneticPr fontId="0" type="noConversion"/>
  <printOptions horizontalCentered="1" verticalCentered="1"/>
  <pageMargins left="0.75" right="0.75" top="0.78958333333333297" bottom="1" header="0" footer="0"/>
  <pageSetup paperSize="9" scale="95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6"/>
  <sheetViews>
    <sheetView topLeftCell="B13" workbookViewId="0">
      <selection activeCell="L23" sqref="L23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69.5" customWidth="1"/>
  </cols>
  <sheetData>
    <row r="1" spans="1:12" ht="22.5">
      <c r="A1" s="82" t="s">
        <v>4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</row>
    <row r="3" spans="1:12" ht="24" customHeight="1">
      <c r="A3" s="71" t="s">
        <v>5</v>
      </c>
      <c r="B3" s="83" t="s">
        <v>6</v>
      </c>
      <c r="C3" s="83"/>
      <c r="D3" s="83"/>
      <c r="E3" s="83"/>
      <c r="F3" s="83"/>
      <c r="G3" s="83"/>
      <c r="H3" s="83"/>
      <c r="I3" s="83"/>
      <c r="J3" s="83"/>
      <c r="K3" s="73" t="s">
        <v>7</v>
      </c>
      <c r="L3" s="73" t="s">
        <v>8</v>
      </c>
    </row>
    <row r="4" spans="1:12" s="70" customFormat="1" ht="24.95" customHeight="1">
      <c r="A4" s="72" t="s">
        <v>9</v>
      </c>
      <c r="B4" s="84" t="s">
        <v>10</v>
      </c>
      <c r="C4" s="84"/>
      <c r="D4" s="84"/>
      <c r="E4" s="84"/>
      <c r="F4" s="84"/>
      <c r="G4" s="84"/>
      <c r="H4" s="84"/>
      <c r="I4" s="84"/>
      <c r="J4" s="84"/>
      <c r="K4" s="72" t="s">
        <v>11</v>
      </c>
      <c r="L4" s="72"/>
    </row>
    <row r="5" spans="1:12" s="70" customFormat="1" ht="24.95" customHeight="1">
      <c r="A5" s="73" t="s">
        <v>12</v>
      </c>
      <c r="B5" s="85" t="s">
        <v>13</v>
      </c>
      <c r="C5" s="85"/>
      <c r="D5" s="85"/>
      <c r="E5" s="85"/>
      <c r="F5" s="85"/>
      <c r="G5" s="85"/>
      <c r="H5" s="85"/>
      <c r="I5" s="85"/>
      <c r="J5" s="85"/>
      <c r="K5" s="73" t="s">
        <v>11</v>
      </c>
      <c r="L5" s="73"/>
    </row>
    <row r="6" spans="1:12" s="70" customFormat="1" ht="24.95" customHeight="1">
      <c r="A6" s="73" t="s">
        <v>14</v>
      </c>
      <c r="B6" s="85" t="s">
        <v>15</v>
      </c>
      <c r="C6" s="85"/>
      <c r="D6" s="85"/>
      <c r="E6" s="85"/>
      <c r="F6" s="85"/>
      <c r="G6" s="85"/>
      <c r="H6" s="85"/>
      <c r="I6" s="85"/>
      <c r="J6" s="85"/>
      <c r="K6" s="73" t="s">
        <v>11</v>
      </c>
      <c r="L6" s="73"/>
    </row>
    <row r="7" spans="1:12" s="70" customFormat="1" ht="24.95" customHeight="1">
      <c r="A7" s="73" t="s">
        <v>16</v>
      </c>
      <c r="B7" s="85" t="s">
        <v>17</v>
      </c>
      <c r="C7" s="85"/>
      <c r="D7" s="85"/>
      <c r="E7" s="85"/>
      <c r="F7" s="85"/>
      <c r="G7" s="85"/>
      <c r="H7" s="85"/>
      <c r="I7" s="85"/>
      <c r="J7" s="85"/>
      <c r="K7" s="73" t="s">
        <v>11</v>
      </c>
      <c r="L7" s="73"/>
    </row>
    <row r="8" spans="1:12" s="70" customFormat="1" ht="24.95" customHeight="1">
      <c r="A8" s="73" t="s">
        <v>18</v>
      </c>
      <c r="B8" s="85" t="s">
        <v>19</v>
      </c>
      <c r="C8" s="85"/>
      <c r="D8" s="85"/>
      <c r="E8" s="85"/>
      <c r="F8" s="85"/>
      <c r="G8" s="85"/>
      <c r="H8" s="85"/>
      <c r="I8" s="85"/>
      <c r="J8" s="85"/>
      <c r="K8" s="73" t="s">
        <v>11</v>
      </c>
      <c r="L8" s="73"/>
    </row>
    <row r="9" spans="1:12" s="70" customFormat="1" ht="24.95" customHeight="1">
      <c r="A9" s="73" t="s">
        <v>20</v>
      </c>
      <c r="B9" s="85" t="s">
        <v>21</v>
      </c>
      <c r="C9" s="85"/>
      <c r="D9" s="85"/>
      <c r="E9" s="85"/>
      <c r="F9" s="85"/>
      <c r="G9" s="85"/>
      <c r="H9" s="85"/>
      <c r="I9" s="85"/>
      <c r="J9" s="85"/>
      <c r="K9" s="73" t="s">
        <v>11</v>
      </c>
      <c r="L9" s="73"/>
    </row>
    <row r="10" spans="1:12" s="70" customFormat="1" ht="24.95" customHeight="1">
      <c r="A10" s="73" t="s">
        <v>22</v>
      </c>
      <c r="B10" s="85" t="s">
        <v>23</v>
      </c>
      <c r="C10" s="85"/>
      <c r="D10" s="85"/>
      <c r="E10" s="85"/>
      <c r="F10" s="85"/>
      <c r="G10" s="85"/>
      <c r="H10" s="85"/>
      <c r="I10" s="85"/>
      <c r="J10" s="85"/>
      <c r="K10" s="73" t="s">
        <v>11</v>
      </c>
      <c r="L10" s="73"/>
    </row>
    <row r="11" spans="1:12" s="70" customFormat="1" ht="24.95" customHeight="1">
      <c r="A11" s="73" t="s">
        <v>24</v>
      </c>
      <c r="B11" s="85" t="s">
        <v>25</v>
      </c>
      <c r="C11" s="85"/>
      <c r="D11" s="85"/>
      <c r="E11" s="85"/>
      <c r="F11" s="85"/>
      <c r="G11" s="85"/>
      <c r="H11" s="85"/>
      <c r="I11" s="85"/>
      <c r="J11" s="85"/>
      <c r="K11" s="73" t="s">
        <v>11</v>
      </c>
      <c r="L11" s="73"/>
    </row>
    <row r="12" spans="1:12" s="70" customFormat="1" ht="24.95" customHeight="1">
      <c r="A12" s="73" t="s">
        <v>26</v>
      </c>
      <c r="B12" s="85" t="s">
        <v>27</v>
      </c>
      <c r="C12" s="85"/>
      <c r="D12" s="85"/>
      <c r="E12" s="85"/>
      <c r="F12" s="85"/>
      <c r="G12" s="85"/>
      <c r="H12" s="85"/>
      <c r="I12" s="85"/>
      <c r="J12" s="85"/>
      <c r="K12" s="73" t="s">
        <v>28</v>
      </c>
      <c r="L12" s="73" t="s">
        <v>29</v>
      </c>
    </row>
    <row r="13" spans="1:12" s="70" customFormat="1" ht="24.95" customHeight="1">
      <c r="A13" s="73" t="s">
        <v>30</v>
      </c>
      <c r="B13" s="85" t="s">
        <v>31</v>
      </c>
      <c r="C13" s="85"/>
      <c r="D13" s="85"/>
      <c r="E13" s="85"/>
      <c r="F13" s="85"/>
      <c r="G13" s="85"/>
      <c r="H13" s="85"/>
      <c r="I13" s="85"/>
      <c r="J13" s="85"/>
      <c r="K13" s="73" t="s">
        <v>11</v>
      </c>
      <c r="L13" s="74"/>
    </row>
    <row r="14" spans="1:12" s="70" customFormat="1" ht="24.95" customHeight="1">
      <c r="A14" s="73" t="s">
        <v>32</v>
      </c>
      <c r="B14" s="85" t="s">
        <v>33</v>
      </c>
      <c r="C14" s="85"/>
      <c r="D14" s="85"/>
      <c r="E14" s="85"/>
      <c r="F14" s="85"/>
      <c r="G14" s="85"/>
      <c r="H14" s="85"/>
      <c r="I14" s="85"/>
      <c r="J14" s="85"/>
      <c r="K14" s="73" t="s">
        <v>11</v>
      </c>
      <c r="L14" s="73"/>
    </row>
    <row r="15" spans="1:12" ht="24.95" customHeight="1">
      <c r="A15" s="73" t="s">
        <v>34</v>
      </c>
      <c r="B15" s="86" t="s">
        <v>35</v>
      </c>
      <c r="C15" s="86"/>
      <c r="D15" s="86"/>
      <c r="E15" s="86"/>
      <c r="F15" s="86"/>
      <c r="G15" s="86"/>
      <c r="H15" s="86"/>
      <c r="I15" s="86"/>
      <c r="J15" s="86"/>
      <c r="K15" s="73" t="s">
        <v>11</v>
      </c>
      <c r="L15" s="75"/>
    </row>
    <row r="16" spans="1:12" ht="24.95" customHeight="1">
      <c r="A16" s="73" t="s">
        <v>36</v>
      </c>
      <c r="B16" s="85" t="s">
        <v>37</v>
      </c>
      <c r="C16" s="85"/>
      <c r="D16" s="85"/>
      <c r="E16" s="85"/>
      <c r="F16" s="85"/>
      <c r="G16" s="85"/>
      <c r="H16" s="85"/>
      <c r="I16" s="85"/>
      <c r="J16" s="85"/>
      <c r="K16" s="73" t="s">
        <v>11</v>
      </c>
      <c r="L16" s="76" t="s">
        <v>38</v>
      </c>
    </row>
  </sheetData>
  <mergeCells count="15">
    <mergeCell ref="B12:J12"/>
    <mergeCell ref="B13:J13"/>
    <mergeCell ref="B14:J14"/>
    <mergeCell ref="B15:J15"/>
    <mergeCell ref="B16:J16"/>
    <mergeCell ref="B7:J7"/>
    <mergeCell ref="B8:J8"/>
    <mergeCell ref="B9:J9"/>
    <mergeCell ref="B10:J10"/>
    <mergeCell ref="B11:J11"/>
    <mergeCell ref="A1:L1"/>
    <mergeCell ref="B3:J3"/>
    <mergeCell ref="B4:J4"/>
    <mergeCell ref="B5:J5"/>
    <mergeCell ref="B6:J6"/>
  </mergeCells>
  <phoneticPr fontId="0" type="noConversion"/>
  <pageMargins left="0.75" right="0.75" top="1" bottom="1" header="0.5" footer="0.5"/>
  <pageSetup paperSize="9" scale="76" fitToHeight="0" orientation="landscape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5"/>
  <sheetViews>
    <sheetView showGridLines="0" showZeros="0" topLeftCell="B28" workbookViewId="0">
      <selection activeCell="H45" sqref="H45"/>
    </sheetView>
  </sheetViews>
  <sheetFormatPr defaultColWidth="9.1640625" defaultRowHeight="12.75" customHeight="1"/>
  <cols>
    <col min="1" max="1" width="40.5" customWidth="1"/>
    <col min="2" max="2" width="17.6640625" style="11" customWidth="1"/>
    <col min="3" max="3" width="41" customWidth="1"/>
    <col min="4" max="4" width="20" style="11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28" t="s">
        <v>9</v>
      </c>
      <c r="B1" s="29"/>
      <c r="C1" s="29"/>
      <c r="D1" s="29"/>
      <c r="E1" s="29"/>
      <c r="F1" s="30"/>
    </row>
    <row r="2" spans="1:8" ht="22.5" customHeight="1">
      <c r="A2" s="87" t="s">
        <v>10</v>
      </c>
      <c r="B2" s="87"/>
      <c r="C2" s="87"/>
      <c r="D2" s="87"/>
      <c r="E2" s="87"/>
      <c r="F2" s="87"/>
      <c r="G2" s="87"/>
      <c r="H2" s="87"/>
    </row>
    <row r="3" spans="1:8" ht="22.5" customHeight="1">
      <c r="A3" s="88"/>
      <c r="B3" s="88"/>
      <c r="C3" s="31"/>
      <c r="D3" s="31"/>
      <c r="E3" s="32"/>
      <c r="H3" s="33" t="s">
        <v>39</v>
      </c>
    </row>
    <row r="4" spans="1:8" ht="22.5" customHeight="1">
      <c r="A4" s="89" t="s">
        <v>40</v>
      </c>
      <c r="B4" s="90"/>
      <c r="C4" s="89" t="s">
        <v>41</v>
      </c>
      <c r="D4" s="89"/>
      <c r="E4" s="89"/>
      <c r="F4" s="89"/>
      <c r="G4" s="89"/>
      <c r="H4" s="89"/>
    </row>
    <row r="5" spans="1:8" ht="22.5" customHeight="1">
      <c r="A5" s="34" t="s">
        <v>42</v>
      </c>
      <c r="B5" s="63" t="s">
        <v>43</v>
      </c>
      <c r="C5" s="34" t="s">
        <v>44</v>
      </c>
      <c r="D5" s="35" t="s">
        <v>43</v>
      </c>
      <c r="E5" s="34" t="s">
        <v>45</v>
      </c>
      <c r="F5" s="34" t="s">
        <v>43</v>
      </c>
      <c r="G5" s="34" t="s">
        <v>46</v>
      </c>
      <c r="H5" s="34" t="s">
        <v>43</v>
      </c>
    </row>
    <row r="6" spans="1:8" ht="22.5" customHeight="1">
      <c r="A6" s="50" t="s">
        <v>47</v>
      </c>
      <c r="B6" s="38"/>
      <c r="C6" s="64" t="s">
        <v>47</v>
      </c>
      <c r="D6" s="65"/>
      <c r="E6" s="66" t="s">
        <v>47</v>
      </c>
      <c r="F6" s="65"/>
      <c r="G6" s="66" t="s">
        <v>47</v>
      </c>
      <c r="H6" s="65"/>
    </row>
    <row r="7" spans="1:8" ht="22.5" customHeight="1">
      <c r="A7" s="36" t="s">
        <v>48</v>
      </c>
      <c r="B7" s="38">
        <v>2059.16</v>
      </c>
      <c r="C7" s="51" t="s">
        <v>49</v>
      </c>
      <c r="D7" s="38"/>
      <c r="E7" s="40" t="s">
        <v>50</v>
      </c>
      <c r="F7" s="38">
        <v>291.16000000000003</v>
      </c>
      <c r="G7" s="40" t="s">
        <v>51</v>
      </c>
      <c r="H7" s="38">
        <v>275.23</v>
      </c>
    </row>
    <row r="8" spans="1:8" ht="22.5" customHeight="1">
      <c r="A8" s="36" t="s">
        <v>52</v>
      </c>
      <c r="B8" s="38">
        <v>2059.16</v>
      </c>
      <c r="C8" s="51" t="s">
        <v>53</v>
      </c>
      <c r="D8" s="38"/>
      <c r="E8" s="40" t="s">
        <v>54</v>
      </c>
      <c r="F8" s="38">
        <v>275.23</v>
      </c>
      <c r="G8" s="40" t="s">
        <v>55</v>
      </c>
      <c r="H8" s="38">
        <v>523.65</v>
      </c>
    </row>
    <row r="9" spans="1:8" ht="22.5" customHeight="1">
      <c r="A9" s="52" t="s">
        <v>56</v>
      </c>
      <c r="B9" s="38">
        <v>1760</v>
      </c>
      <c r="C9" s="51" t="s">
        <v>57</v>
      </c>
      <c r="D9" s="38"/>
      <c r="E9" s="40" t="s">
        <v>58</v>
      </c>
      <c r="F9" s="38">
        <v>15.65</v>
      </c>
      <c r="G9" s="40" t="s">
        <v>59</v>
      </c>
      <c r="H9" s="38"/>
    </row>
    <row r="10" spans="1:8" ht="22.5" customHeight="1">
      <c r="A10" s="36" t="s">
        <v>60</v>
      </c>
      <c r="B10" s="38"/>
      <c r="C10" s="51" t="s">
        <v>61</v>
      </c>
      <c r="D10" s="38"/>
      <c r="E10" s="40" t="s">
        <v>62</v>
      </c>
      <c r="F10" s="38">
        <v>0.28000000000000003</v>
      </c>
      <c r="G10" s="40" t="s">
        <v>63</v>
      </c>
      <c r="H10" s="38"/>
    </row>
    <row r="11" spans="1:8" ht="22.5" customHeight="1">
      <c r="A11" s="36" t="s">
        <v>64</v>
      </c>
      <c r="B11" s="38"/>
      <c r="C11" s="51" t="s">
        <v>65</v>
      </c>
      <c r="D11" s="38"/>
      <c r="E11" s="40" t="s">
        <v>66</v>
      </c>
      <c r="F11" s="38"/>
      <c r="G11" s="40" t="s">
        <v>67</v>
      </c>
      <c r="H11" s="38"/>
    </row>
    <row r="12" spans="1:8" ht="22.5" customHeight="1">
      <c r="A12" s="36" t="s">
        <v>68</v>
      </c>
      <c r="B12" s="38"/>
      <c r="C12" s="51" t="s">
        <v>69</v>
      </c>
      <c r="D12" s="38">
        <v>2029.45</v>
      </c>
      <c r="E12" s="40" t="s">
        <v>70</v>
      </c>
      <c r="F12" s="38">
        <v>1768</v>
      </c>
      <c r="G12" s="40" t="s">
        <v>71</v>
      </c>
      <c r="H12" s="38"/>
    </row>
    <row r="13" spans="1:8" ht="22.5" customHeight="1">
      <c r="A13" s="36" t="s">
        <v>72</v>
      </c>
      <c r="B13" s="38"/>
      <c r="C13" s="51" t="s">
        <v>73</v>
      </c>
      <c r="D13" s="38"/>
      <c r="E13" s="40" t="s">
        <v>54</v>
      </c>
      <c r="F13" s="38"/>
      <c r="G13" s="40" t="s">
        <v>74</v>
      </c>
      <c r="H13" s="38">
        <v>1260</v>
      </c>
    </row>
    <row r="14" spans="1:8" ht="22.5" customHeight="1">
      <c r="A14" s="36" t="s">
        <v>75</v>
      </c>
      <c r="B14" s="38"/>
      <c r="C14" s="51" t="s">
        <v>76</v>
      </c>
      <c r="D14" s="38">
        <v>22.97</v>
      </c>
      <c r="E14" s="40" t="s">
        <v>58</v>
      </c>
      <c r="F14" s="38">
        <v>508</v>
      </c>
      <c r="G14" s="40" t="s">
        <v>77</v>
      </c>
      <c r="H14" s="38"/>
    </row>
    <row r="15" spans="1:8" ht="22.5" customHeight="1">
      <c r="A15" s="36" t="s">
        <v>78</v>
      </c>
      <c r="B15" s="38"/>
      <c r="C15" s="51" t="s">
        <v>79</v>
      </c>
      <c r="D15" s="38"/>
      <c r="E15" s="40" t="s">
        <v>80</v>
      </c>
      <c r="F15" s="38"/>
      <c r="G15" s="40" t="s">
        <v>81</v>
      </c>
      <c r="H15" s="38">
        <v>0.28000000000000003</v>
      </c>
    </row>
    <row r="16" spans="1:8" ht="22.5" customHeight="1">
      <c r="A16" s="53" t="s">
        <v>82</v>
      </c>
      <c r="B16" s="38"/>
      <c r="C16" s="51" t="s">
        <v>83</v>
      </c>
      <c r="D16" s="38">
        <v>6.74</v>
      </c>
      <c r="E16" s="40" t="s">
        <v>84</v>
      </c>
      <c r="F16" s="38"/>
      <c r="G16" s="40" t="s">
        <v>85</v>
      </c>
      <c r="H16" s="38"/>
    </row>
    <row r="17" spans="1:8" ht="22.5" customHeight="1">
      <c r="A17" s="53" t="s">
        <v>86</v>
      </c>
      <c r="B17" s="38"/>
      <c r="C17" s="51" t="s">
        <v>87</v>
      </c>
      <c r="D17" s="38"/>
      <c r="E17" s="40" t="s">
        <v>88</v>
      </c>
      <c r="F17" s="38"/>
      <c r="G17" s="40" t="s">
        <v>89</v>
      </c>
      <c r="H17" s="38"/>
    </row>
    <row r="18" spans="1:8" ht="22.5" customHeight="1">
      <c r="A18" s="53"/>
      <c r="B18" s="26"/>
      <c r="C18" s="51" t="s">
        <v>90</v>
      </c>
      <c r="D18" s="38"/>
      <c r="E18" s="40" t="s">
        <v>91</v>
      </c>
      <c r="F18" s="38"/>
      <c r="G18" s="40" t="s">
        <v>92</v>
      </c>
      <c r="H18" s="38"/>
    </row>
    <row r="19" spans="1:8" ht="22.5" customHeight="1">
      <c r="A19" s="42"/>
      <c r="B19" s="43"/>
      <c r="C19" s="51" t="s">
        <v>93</v>
      </c>
      <c r="D19" s="38"/>
      <c r="E19" s="40" t="s">
        <v>94</v>
      </c>
      <c r="F19" s="38"/>
      <c r="G19" s="40" t="s">
        <v>95</v>
      </c>
      <c r="H19" s="38"/>
    </row>
    <row r="20" spans="1:8" ht="22.5" customHeight="1">
      <c r="A20" s="42"/>
      <c r="B20" s="26"/>
      <c r="C20" s="51" t="s">
        <v>96</v>
      </c>
      <c r="D20" s="38"/>
      <c r="E20" s="40" t="s">
        <v>97</v>
      </c>
      <c r="F20" s="38">
        <v>1260</v>
      </c>
      <c r="G20" s="40" t="s">
        <v>98</v>
      </c>
      <c r="H20" s="38"/>
    </row>
    <row r="21" spans="1:8" ht="22.5" customHeight="1">
      <c r="A21" s="17"/>
      <c r="B21" s="26"/>
      <c r="C21" s="51" t="s">
        <v>99</v>
      </c>
      <c r="D21" s="38"/>
      <c r="E21" s="40" t="s">
        <v>100</v>
      </c>
      <c r="F21" s="38"/>
      <c r="G21" s="40" t="s">
        <v>101</v>
      </c>
      <c r="H21" s="38"/>
    </row>
    <row r="22" spans="1:8" ht="22.5" customHeight="1">
      <c r="A22" s="18"/>
      <c r="B22" s="26"/>
      <c r="C22" s="51" t="s">
        <v>102</v>
      </c>
      <c r="D22" s="38"/>
      <c r="E22" s="40" t="s">
        <v>103</v>
      </c>
      <c r="F22" s="38"/>
      <c r="G22" s="40"/>
      <c r="H22" s="38"/>
    </row>
    <row r="23" spans="1:8" ht="22.5" customHeight="1">
      <c r="A23" s="54"/>
      <c r="B23" s="26"/>
      <c r="C23" s="51" t="s">
        <v>104</v>
      </c>
      <c r="D23" s="38"/>
      <c r="E23" s="44" t="s">
        <v>105</v>
      </c>
      <c r="F23" s="38"/>
      <c r="G23" s="44"/>
      <c r="H23" s="38"/>
    </row>
    <row r="24" spans="1:8" ht="22.5" customHeight="1">
      <c r="A24" s="54"/>
      <c r="B24" s="26"/>
      <c r="C24" s="51" t="s">
        <v>106</v>
      </c>
      <c r="D24" s="38"/>
      <c r="E24" s="44" t="s">
        <v>107</v>
      </c>
      <c r="F24" s="38"/>
      <c r="G24" s="44"/>
      <c r="H24" s="38"/>
    </row>
    <row r="25" spans="1:8" ht="22.5" customHeight="1">
      <c r="A25" s="54"/>
      <c r="B25" s="26"/>
      <c r="C25" s="51" t="s">
        <v>108</v>
      </c>
      <c r="D25" s="38"/>
      <c r="E25" s="44" t="s">
        <v>109</v>
      </c>
      <c r="F25" s="38"/>
      <c r="G25" s="44"/>
      <c r="H25" s="38"/>
    </row>
    <row r="26" spans="1:8" ht="22.5" customHeight="1">
      <c r="A26" s="54"/>
      <c r="B26" s="26"/>
      <c r="C26" s="51" t="s">
        <v>110</v>
      </c>
      <c r="D26" s="38"/>
      <c r="E26" s="44"/>
      <c r="F26" s="38"/>
      <c r="G26" s="44"/>
      <c r="H26" s="38"/>
    </row>
    <row r="27" spans="1:8" ht="22.5" customHeight="1">
      <c r="A27" s="18"/>
      <c r="B27" s="43"/>
      <c r="C27" s="51" t="s">
        <v>111</v>
      </c>
      <c r="D27" s="38"/>
      <c r="E27" s="40"/>
      <c r="F27" s="38"/>
      <c r="G27" s="40"/>
      <c r="H27" s="38"/>
    </row>
    <row r="28" spans="1:8" ht="22.5" customHeight="1">
      <c r="A28" s="54"/>
      <c r="B28" s="26"/>
      <c r="C28" s="51" t="s">
        <v>112</v>
      </c>
      <c r="D28" s="38"/>
      <c r="E28" s="40"/>
      <c r="F28" s="38"/>
      <c r="G28" s="40"/>
      <c r="H28" s="38"/>
    </row>
    <row r="29" spans="1:8" ht="22.5" customHeight="1">
      <c r="A29" s="18"/>
      <c r="B29" s="43"/>
      <c r="C29" s="51" t="s">
        <v>113</v>
      </c>
      <c r="D29" s="38"/>
      <c r="E29" s="40"/>
      <c r="F29" s="38"/>
      <c r="G29" s="40"/>
      <c r="H29" s="38"/>
    </row>
    <row r="30" spans="1:8" ht="22.5" customHeight="1">
      <c r="A30" s="18"/>
      <c r="B30" s="26"/>
      <c r="C30" s="51" t="s">
        <v>114</v>
      </c>
      <c r="D30" s="38"/>
      <c r="E30" s="40"/>
      <c r="F30" s="38"/>
      <c r="G30" s="40"/>
      <c r="H30" s="38"/>
    </row>
    <row r="31" spans="1:8" ht="22.5" customHeight="1">
      <c r="A31" s="18"/>
      <c r="B31" s="26"/>
      <c r="C31" s="51" t="s">
        <v>115</v>
      </c>
      <c r="D31" s="38"/>
      <c r="E31" s="40"/>
      <c r="F31" s="38"/>
      <c r="G31" s="40"/>
      <c r="H31" s="38"/>
    </row>
    <row r="32" spans="1:8" ht="22.5" customHeight="1">
      <c r="A32" s="18"/>
      <c r="B32" s="26"/>
      <c r="C32" s="51" t="s">
        <v>116</v>
      </c>
      <c r="D32" s="38"/>
      <c r="E32" s="40"/>
      <c r="F32" s="38"/>
      <c r="G32" s="40"/>
      <c r="H32" s="38"/>
    </row>
    <row r="33" spans="1:8" ht="22.5" customHeight="1">
      <c r="A33" s="18"/>
      <c r="B33" s="26"/>
      <c r="C33" s="51" t="s">
        <v>117</v>
      </c>
      <c r="D33" s="38"/>
      <c r="E33" s="40"/>
      <c r="F33" s="38"/>
      <c r="G33" s="40"/>
      <c r="H33" s="38"/>
    </row>
    <row r="34" spans="1:8" ht="22.5" customHeight="1">
      <c r="A34" s="17"/>
      <c r="B34" s="26"/>
      <c r="C34" s="51" t="s">
        <v>118</v>
      </c>
      <c r="D34" s="38"/>
      <c r="E34" s="40"/>
      <c r="F34" s="38"/>
      <c r="G34" s="40"/>
      <c r="H34" s="38"/>
    </row>
    <row r="35" spans="1:8" ht="22.5" customHeight="1">
      <c r="A35" s="18"/>
      <c r="B35" s="26"/>
      <c r="C35" s="51" t="s">
        <v>119</v>
      </c>
      <c r="D35" s="38"/>
      <c r="E35" s="40"/>
      <c r="F35" s="38"/>
      <c r="G35" s="40"/>
      <c r="H35" s="38"/>
    </row>
    <row r="36" spans="1:8" ht="22.5" customHeight="1">
      <c r="A36" s="18"/>
      <c r="B36" s="26"/>
      <c r="C36" s="37"/>
      <c r="D36" s="45"/>
      <c r="E36" s="40"/>
      <c r="F36" s="38"/>
      <c r="G36" s="40"/>
      <c r="H36" s="38"/>
    </row>
    <row r="37" spans="1:8" ht="26.25" customHeight="1">
      <c r="A37" s="18"/>
      <c r="B37" s="26"/>
      <c r="C37" s="37"/>
      <c r="D37" s="45"/>
      <c r="E37" s="40"/>
      <c r="F37" s="46"/>
      <c r="G37" s="40"/>
      <c r="H37" s="46"/>
    </row>
    <row r="38" spans="1:8" ht="22.5" customHeight="1">
      <c r="A38" s="35" t="s">
        <v>120</v>
      </c>
      <c r="B38" s="43">
        <v>2059.16</v>
      </c>
      <c r="C38" s="35" t="s">
        <v>121</v>
      </c>
      <c r="D38" s="67">
        <v>2059.16</v>
      </c>
      <c r="E38" s="35" t="s">
        <v>121</v>
      </c>
      <c r="F38" s="46">
        <v>2059.16</v>
      </c>
      <c r="G38" s="35" t="s">
        <v>121</v>
      </c>
      <c r="H38" s="46">
        <v>2059.16</v>
      </c>
    </row>
    <row r="39" spans="1:8" ht="22.5" customHeight="1">
      <c r="A39" s="68" t="s">
        <v>122</v>
      </c>
      <c r="B39" s="26"/>
      <c r="C39" s="53" t="s">
        <v>123</v>
      </c>
      <c r="D39" s="45"/>
      <c r="E39" s="53" t="s">
        <v>123</v>
      </c>
      <c r="F39" s="46"/>
      <c r="G39" s="53" t="s">
        <v>123</v>
      </c>
      <c r="H39" s="46"/>
    </row>
    <row r="40" spans="1:8" ht="22.5" customHeight="1">
      <c r="A40" s="68" t="s">
        <v>124</v>
      </c>
      <c r="B40" s="26"/>
      <c r="C40" s="39" t="s">
        <v>125</v>
      </c>
      <c r="D40" s="38"/>
      <c r="E40" s="39" t="s">
        <v>125</v>
      </c>
      <c r="F40" s="38"/>
      <c r="G40" s="39" t="s">
        <v>125</v>
      </c>
      <c r="H40" s="38"/>
    </row>
    <row r="41" spans="1:8" ht="22.5" customHeight="1">
      <c r="A41" s="68" t="s">
        <v>126</v>
      </c>
      <c r="B41" s="69"/>
      <c r="C41" s="56"/>
      <c r="D41" s="45"/>
      <c r="E41" s="18"/>
      <c r="F41" s="45"/>
      <c r="G41" s="18"/>
      <c r="H41" s="45"/>
    </row>
    <row r="42" spans="1:8" ht="22.5" customHeight="1">
      <c r="A42" s="68" t="s">
        <v>127</v>
      </c>
      <c r="B42" s="26"/>
      <c r="C42" s="56"/>
      <c r="D42" s="45"/>
      <c r="E42" s="17"/>
      <c r="F42" s="45"/>
      <c r="G42" s="17"/>
      <c r="H42" s="45"/>
    </row>
    <row r="43" spans="1:8" ht="22.5" customHeight="1">
      <c r="A43" s="68" t="s">
        <v>128</v>
      </c>
      <c r="B43" s="26"/>
      <c r="C43" s="56"/>
      <c r="D43" s="57"/>
      <c r="E43" s="18"/>
      <c r="F43" s="45"/>
      <c r="G43" s="18"/>
      <c r="H43" s="45"/>
    </row>
    <row r="44" spans="1:8" ht="21" customHeight="1">
      <c r="A44" s="18"/>
      <c r="B44" s="26"/>
      <c r="C44" s="17"/>
      <c r="D44" s="57"/>
      <c r="E44" s="17"/>
      <c r="F44" s="57"/>
      <c r="G44" s="17"/>
      <c r="H44" s="57"/>
    </row>
    <row r="45" spans="1:8" ht="22.5" customHeight="1">
      <c r="A45" s="34" t="s">
        <v>129</v>
      </c>
      <c r="B45" s="43">
        <v>2059.16</v>
      </c>
      <c r="C45" s="58" t="s">
        <v>130</v>
      </c>
      <c r="D45" s="43">
        <v>2059.16</v>
      </c>
      <c r="E45" s="34" t="s">
        <v>130</v>
      </c>
      <c r="F45" s="43">
        <v>2059.16</v>
      </c>
      <c r="G45" s="34" t="s">
        <v>130</v>
      </c>
      <c r="H45" s="43">
        <v>2059.16</v>
      </c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138888888888899" right="0.75138888888888899" top="0.51180555555555596" bottom="0.62986111111111098" header="0" footer="0"/>
  <pageSetup paperSize="9" scale="45" fitToWidth="0" orientation="landscape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1"/>
  <sheetViews>
    <sheetView showGridLines="0" showZeros="0" workbookViewId="0">
      <selection activeCell="A8" sqref="A8:A9"/>
    </sheetView>
  </sheetViews>
  <sheetFormatPr defaultColWidth="9.1640625" defaultRowHeight="12.75" customHeight="1"/>
  <cols>
    <col min="1" max="1" width="13.6640625" customWidth="1"/>
    <col min="2" max="2" width="30.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5" width="10.6640625" customWidth="1"/>
    <col min="16" max="16383" width="9.1640625" customWidth="1"/>
  </cols>
  <sheetData>
    <row r="1" spans="1:15" ht="29.25" customHeight="1">
      <c r="A1" s="11" t="s">
        <v>12</v>
      </c>
      <c r="B1" s="11"/>
    </row>
    <row r="2" spans="1:15" ht="35.25" customHeight="1">
      <c r="A2" s="91" t="s">
        <v>13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62"/>
    </row>
    <row r="3" spans="1:15" ht="21.75" customHeight="1">
      <c r="N3" s="19" t="s">
        <v>39</v>
      </c>
    </row>
    <row r="4" spans="1:15" ht="18" customHeight="1">
      <c r="A4" s="96" t="s">
        <v>131</v>
      </c>
      <c r="B4" s="96" t="s">
        <v>132</v>
      </c>
      <c r="C4" s="92" t="s">
        <v>133</v>
      </c>
      <c r="D4" s="93"/>
      <c r="E4" s="93"/>
      <c r="F4" s="93"/>
      <c r="G4" s="93"/>
      <c r="H4" s="93"/>
      <c r="I4" s="93"/>
      <c r="J4" s="93"/>
      <c r="K4" s="93"/>
      <c r="L4" s="93"/>
      <c r="M4" s="93"/>
      <c r="N4" s="94"/>
    </row>
    <row r="5" spans="1:15" ht="22.5" customHeight="1">
      <c r="A5" s="96"/>
      <c r="B5" s="96"/>
      <c r="C5" s="95" t="s">
        <v>134</v>
      </c>
      <c r="D5" s="95" t="s">
        <v>135</v>
      </c>
      <c r="E5" s="95"/>
      <c r="F5" s="95" t="s">
        <v>136</v>
      </c>
      <c r="G5" s="95" t="s">
        <v>137</v>
      </c>
      <c r="H5" s="95" t="s">
        <v>138</v>
      </c>
      <c r="I5" s="95" t="s">
        <v>139</v>
      </c>
      <c r="J5" s="95" t="s">
        <v>140</v>
      </c>
      <c r="K5" s="95" t="s">
        <v>122</v>
      </c>
      <c r="L5" s="95" t="s">
        <v>126</v>
      </c>
      <c r="M5" s="95" t="s">
        <v>124</v>
      </c>
      <c r="N5" s="95" t="s">
        <v>141</v>
      </c>
    </row>
    <row r="6" spans="1:15" ht="33.950000000000003" customHeight="1">
      <c r="A6" s="96"/>
      <c r="B6" s="96"/>
      <c r="C6" s="95"/>
      <c r="D6" s="12" t="s">
        <v>142</v>
      </c>
      <c r="E6" s="12" t="s">
        <v>143</v>
      </c>
      <c r="F6" s="95"/>
      <c r="G6" s="95"/>
      <c r="H6" s="95"/>
      <c r="I6" s="95"/>
      <c r="J6" s="95"/>
      <c r="K6" s="95"/>
      <c r="L6" s="95"/>
      <c r="M6" s="95"/>
      <c r="N6" s="95"/>
    </row>
    <row r="7" spans="1:15" ht="12.75" customHeight="1">
      <c r="A7" s="15"/>
      <c r="B7" s="15" t="s">
        <v>134</v>
      </c>
      <c r="C7" s="59">
        <v>2059.16</v>
      </c>
      <c r="D7" s="59">
        <v>2059.16</v>
      </c>
      <c r="E7" s="59">
        <v>1760</v>
      </c>
      <c r="F7" s="15"/>
      <c r="G7" s="15"/>
      <c r="H7" s="15"/>
      <c r="I7" s="15"/>
      <c r="J7" s="15"/>
      <c r="K7" s="15"/>
      <c r="L7" s="15"/>
      <c r="M7" s="15"/>
      <c r="N7" s="15"/>
    </row>
    <row r="8" spans="1:15" ht="12.75" customHeight="1">
      <c r="A8" s="60" t="s">
        <v>144</v>
      </c>
      <c r="B8" s="17" t="s">
        <v>145</v>
      </c>
      <c r="C8" s="59">
        <v>2059.16</v>
      </c>
      <c r="D8" s="59">
        <v>2059.16</v>
      </c>
      <c r="E8" s="59">
        <v>1760</v>
      </c>
      <c r="F8" s="17"/>
      <c r="G8" s="17"/>
      <c r="H8" s="17"/>
      <c r="I8" s="17"/>
      <c r="J8" s="17"/>
      <c r="K8" s="17"/>
      <c r="L8" s="17"/>
      <c r="M8" s="17"/>
      <c r="N8" s="17"/>
    </row>
    <row r="9" spans="1:15" ht="12.75" customHeight="1">
      <c r="A9" s="60" t="s">
        <v>146</v>
      </c>
      <c r="B9" s="61" t="s">
        <v>147</v>
      </c>
      <c r="C9" s="59">
        <v>2059.16</v>
      </c>
      <c r="D9" s="59">
        <v>2059.16</v>
      </c>
      <c r="E9" s="59">
        <v>1760</v>
      </c>
      <c r="F9" s="17"/>
      <c r="G9" s="17"/>
      <c r="H9" s="17"/>
      <c r="I9" s="17"/>
      <c r="J9" s="17"/>
      <c r="K9" s="17"/>
      <c r="L9" s="17"/>
      <c r="M9" s="17"/>
      <c r="N9" s="17"/>
    </row>
    <row r="10" spans="1:15" ht="12.75" customHeight="1">
      <c r="A10" s="17"/>
      <c r="B10" s="17"/>
      <c r="C10" s="17"/>
      <c r="D10" s="17"/>
      <c r="E10" s="17"/>
      <c r="F10" s="17"/>
      <c r="G10" s="17"/>
      <c r="H10" s="17"/>
      <c r="I10" s="18"/>
      <c r="J10" s="18"/>
      <c r="K10" s="18"/>
      <c r="L10" s="18"/>
      <c r="M10" s="17"/>
      <c r="N10" s="17"/>
    </row>
    <row r="11" spans="1:15" ht="12.75" customHeight="1">
      <c r="A11" s="17"/>
      <c r="B11" s="18"/>
      <c r="C11" s="17"/>
      <c r="D11" s="17"/>
      <c r="E11" s="17"/>
      <c r="F11" s="17"/>
      <c r="G11" s="18"/>
      <c r="H11" s="18"/>
      <c r="I11" s="18"/>
      <c r="J11" s="18"/>
      <c r="K11" s="18"/>
      <c r="L11" s="18"/>
      <c r="M11" s="17"/>
      <c r="N11" s="17"/>
    </row>
    <row r="12" spans="1:15" ht="12.75" customHeight="1">
      <c r="A12" s="17"/>
      <c r="B12" s="17"/>
      <c r="C12" s="17"/>
      <c r="D12" s="17"/>
      <c r="E12" s="17"/>
      <c r="F12" s="17"/>
      <c r="G12" s="18"/>
      <c r="H12" s="18"/>
      <c r="I12" s="18"/>
      <c r="J12" s="18"/>
      <c r="K12" s="18"/>
      <c r="L12" s="18"/>
      <c r="M12" s="17"/>
      <c r="N12" s="17"/>
    </row>
    <row r="13" spans="1:15" ht="12.75" customHeight="1">
      <c r="B13" s="11"/>
      <c r="C13" s="11"/>
      <c r="D13" s="11"/>
      <c r="E13" s="11"/>
      <c r="F13" s="11"/>
      <c r="G13" s="11"/>
      <c r="H13" s="11"/>
      <c r="M13" s="11"/>
      <c r="N13" s="11"/>
      <c r="O13" s="11"/>
    </row>
    <row r="14" spans="1:15" ht="12.75" customHeight="1">
      <c r="B14" s="11"/>
      <c r="C14" s="11"/>
      <c r="D14" s="11"/>
      <c r="E14" s="11"/>
      <c r="F14" s="11"/>
      <c r="G14" s="11"/>
      <c r="M14" s="11"/>
      <c r="N14" s="11"/>
      <c r="O14" s="11"/>
    </row>
    <row r="15" spans="1:15" ht="12.75" customHeight="1">
      <c r="C15" s="11"/>
      <c r="D15" s="11"/>
      <c r="E15" s="11"/>
      <c r="M15" s="11"/>
      <c r="N15" s="11"/>
      <c r="O15" s="11"/>
    </row>
    <row r="16" spans="1:15" ht="12.75" customHeight="1">
      <c r="C16" s="11"/>
      <c r="D16" s="11"/>
      <c r="E16" s="11"/>
      <c r="F16" s="11"/>
      <c r="K16" s="11"/>
      <c r="M16" s="11"/>
      <c r="N16" s="11"/>
      <c r="O16" s="11"/>
    </row>
    <row r="17" spans="6:15" ht="12.75" customHeight="1">
      <c r="F17" s="11"/>
      <c r="L17" s="11"/>
      <c r="M17" s="11"/>
      <c r="N17" s="11"/>
      <c r="O17" s="11"/>
    </row>
    <row r="18" spans="6:15" ht="12.75" customHeight="1">
      <c r="L18" s="11"/>
      <c r="M18" s="11"/>
      <c r="N18" s="11"/>
      <c r="O18" s="11"/>
    </row>
    <row r="19" spans="6:15" ht="12.75" customHeight="1">
      <c r="L19" s="11"/>
      <c r="N19" s="11"/>
    </row>
    <row r="20" spans="6:15" ht="12.75" customHeight="1">
      <c r="L20" s="11"/>
      <c r="M20" s="11"/>
      <c r="N20" s="11"/>
    </row>
    <row r="21" spans="6:15" ht="12.75" customHeight="1">
      <c r="M21" s="11"/>
      <c r="N21" s="11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7" fitToHeight="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showGridLines="0" showZeros="0" workbookViewId="0">
      <selection activeCell="C17" sqref="C17"/>
    </sheetView>
  </sheetViews>
  <sheetFormatPr defaultColWidth="9.1640625" defaultRowHeight="12.75" customHeight="1"/>
  <cols>
    <col min="1" max="1" width="13.6640625" customWidth="1"/>
    <col min="2" max="2" width="29.832031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3" width="13.33203125" customWidth="1"/>
    <col min="14" max="16383" width="9.1640625" customWidth="1"/>
  </cols>
  <sheetData>
    <row r="1" spans="1:13" ht="29.25" customHeight="1">
      <c r="A1" s="11" t="s">
        <v>14</v>
      </c>
      <c r="B1" s="11"/>
    </row>
    <row r="2" spans="1:13" ht="35.25" customHeight="1">
      <c r="A2" s="91" t="s">
        <v>15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62"/>
    </row>
    <row r="3" spans="1:13" ht="21.75" customHeight="1">
      <c r="L3" s="19" t="s">
        <v>39</v>
      </c>
    </row>
    <row r="4" spans="1:13" ht="15" customHeight="1">
      <c r="A4" s="96" t="s">
        <v>131</v>
      </c>
      <c r="B4" s="96" t="s">
        <v>132</v>
      </c>
      <c r="C4" s="96" t="s">
        <v>133</v>
      </c>
      <c r="D4" s="96"/>
      <c r="E4" s="96"/>
      <c r="F4" s="96"/>
      <c r="G4" s="96"/>
      <c r="H4" s="96"/>
      <c r="I4" s="96"/>
      <c r="J4" s="96"/>
      <c r="K4" s="96"/>
      <c r="L4" s="96"/>
    </row>
    <row r="5" spans="1:13" ht="30" customHeight="1">
      <c r="A5" s="96"/>
      <c r="B5" s="96"/>
      <c r="C5" s="95" t="s">
        <v>134</v>
      </c>
      <c r="D5" s="95" t="s">
        <v>148</v>
      </c>
      <c r="E5" s="95"/>
      <c r="F5" s="95" t="s">
        <v>136</v>
      </c>
      <c r="G5" s="95" t="s">
        <v>138</v>
      </c>
      <c r="H5" s="95" t="s">
        <v>139</v>
      </c>
      <c r="I5" s="95" t="s">
        <v>140</v>
      </c>
      <c r="J5" s="95" t="s">
        <v>124</v>
      </c>
      <c r="K5" s="95" t="s">
        <v>141</v>
      </c>
      <c r="L5" s="95" t="s">
        <v>126</v>
      </c>
    </row>
    <row r="6" spans="1:13" ht="40.5" customHeight="1">
      <c r="A6" s="96"/>
      <c r="B6" s="96"/>
      <c r="C6" s="95"/>
      <c r="D6" s="12" t="s">
        <v>142</v>
      </c>
      <c r="E6" s="12" t="s">
        <v>149</v>
      </c>
      <c r="F6" s="95"/>
      <c r="G6" s="95"/>
      <c r="H6" s="95"/>
      <c r="I6" s="95"/>
      <c r="J6" s="95"/>
      <c r="K6" s="95"/>
      <c r="L6" s="95"/>
    </row>
    <row r="7" spans="1:13" ht="12.75" customHeight="1">
      <c r="A7" s="15"/>
      <c r="B7" s="15" t="s">
        <v>134</v>
      </c>
      <c r="C7" s="59">
        <v>2059.16</v>
      </c>
      <c r="D7" s="59">
        <v>2059.16</v>
      </c>
      <c r="E7" s="59">
        <v>1760</v>
      </c>
      <c r="F7" s="15"/>
      <c r="G7" s="15"/>
      <c r="H7" s="15"/>
      <c r="I7" s="15"/>
      <c r="J7" s="15"/>
      <c r="K7" s="15"/>
      <c r="L7" s="15"/>
    </row>
    <row r="8" spans="1:13" ht="12.75" customHeight="1">
      <c r="A8" s="60" t="s">
        <v>144</v>
      </c>
      <c r="B8" s="17" t="s">
        <v>145</v>
      </c>
      <c r="C8" s="59">
        <v>2059.16</v>
      </c>
      <c r="D8" s="59">
        <v>2059.16</v>
      </c>
      <c r="E8" s="59">
        <v>1760</v>
      </c>
      <c r="F8" s="17"/>
      <c r="G8" s="17"/>
      <c r="H8" s="17"/>
      <c r="I8" s="17"/>
      <c r="J8" s="17"/>
      <c r="K8" s="17"/>
      <c r="L8" s="17"/>
    </row>
    <row r="9" spans="1:13" ht="12.75" customHeight="1">
      <c r="A9" s="60" t="s">
        <v>146</v>
      </c>
      <c r="B9" s="61" t="s">
        <v>147</v>
      </c>
      <c r="C9" s="59">
        <v>2059.16</v>
      </c>
      <c r="D9" s="59">
        <v>2059.16</v>
      </c>
      <c r="E9" s="59">
        <v>1760</v>
      </c>
      <c r="F9" s="17"/>
      <c r="G9" s="17"/>
      <c r="H9" s="17"/>
      <c r="I9" s="17"/>
      <c r="J9" s="17"/>
      <c r="K9" s="17"/>
      <c r="L9" s="17"/>
    </row>
    <row r="10" spans="1:13" ht="12.75" customHeight="1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</row>
    <row r="11" spans="1:13" ht="12.75" customHeight="1">
      <c r="A11" s="17"/>
      <c r="B11" s="17"/>
      <c r="C11" s="17"/>
      <c r="D11" s="17"/>
      <c r="E11" s="17"/>
      <c r="F11" s="17"/>
      <c r="G11" s="17"/>
      <c r="H11" s="18"/>
      <c r="I11" s="17"/>
      <c r="J11" s="17"/>
      <c r="K11" s="17"/>
      <c r="L11" s="17"/>
    </row>
    <row r="12" spans="1:13" ht="12.75" customHeight="1">
      <c r="A12" s="17"/>
      <c r="B12" s="17"/>
      <c r="C12" s="17"/>
      <c r="D12" s="17"/>
      <c r="E12" s="17"/>
      <c r="F12" s="17"/>
      <c r="G12" s="18"/>
      <c r="H12" s="18"/>
      <c r="I12" s="17"/>
      <c r="J12" s="17"/>
      <c r="K12" s="17"/>
      <c r="L12" s="17"/>
    </row>
    <row r="13" spans="1:13" ht="12.75" customHeight="1"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spans="1:13" ht="12.75" customHeight="1">
      <c r="B14" s="11"/>
      <c r="C14" s="11"/>
      <c r="D14" s="11"/>
      <c r="E14" s="11"/>
      <c r="F14" s="11"/>
      <c r="G14" s="11"/>
      <c r="I14" s="11"/>
      <c r="J14" s="11"/>
      <c r="K14" s="11"/>
      <c r="M14" s="11"/>
    </row>
    <row r="15" spans="1:13" ht="12.75" customHeight="1">
      <c r="C15" s="11"/>
      <c r="D15" s="11"/>
      <c r="E15" s="11"/>
      <c r="I15" s="11"/>
      <c r="J15" s="11"/>
      <c r="K15" s="11"/>
      <c r="M15" s="11"/>
    </row>
    <row r="16" spans="1:13" ht="12.75" customHeight="1">
      <c r="C16" s="11"/>
      <c r="D16" s="11"/>
      <c r="E16" s="11"/>
      <c r="F16" s="11"/>
      <c r="I16" s="11"/>
      <c r="J16" s="11"/>
      <c r="K16" s="11"/>
      <c r="M16" s="11"/>
    </row>
    <row r="17" spans="6:11" ht="12.75" customHeight="1">
      <c r="F17" s="11"/>
      <c r="I17" s="11"/>
      <c r="J17" s="11"/>
      <c r="K17" s="11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6" fitToHeight="1000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0"/>
  <sheetViews>
    <sheetView showGridLines="0" showZeros="0" topLeftCell="D1" workbookViewId="0">
      <selection activeCell="B6" sqref="B6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28" t="s">
        <v>16</v>
      </c>
      <c r="B1" s="29"/>
      <c r="C1" s="29"/>
      <c r="D1" s="29"/>
      <c r="E1" s="29"/>
      <c r="F1" s="29"/>
      <c r="G1" s="29"/>
      <c r="H1" s="30"/>
    </row>
    <row r="2" spans="1:10" ht="22.5" customHeight="1">
      <c r="A2" s="87" t="s">
        <v>17</v>
      </c>
      <c r="B2" s="87"/>
      <c r="C2" s="87"/>
      <c r="D2" s="87"/>
      <c r="E2" s="87"/>
      <c r="F2" s="87"/>
      <c r="G2" s="87"/>
      <c r="H2" s="87"/>
    </row>
    <row r="3" spans="1:10" ht="22.5" customHeight="1">
      <c r="A3" s="88"/>
      <c r="B3" s="88"/>
      <c r="C3" s="31"/>
      <c r="D3" s="31"/>
      <c r="E3" s="32"/>
      <c r="F3" s="32"/>
      <c r="G3" s="32"/>
      <c r="H3" s="33" t="s">
        <v>39</v>
      </c>
    </row>
    <row r="4" spans="1:10" ht="22.5" customHeight="1">
      <c r="A4" s="89" t="s">
        <v>40</v>
      </c>
      <c r="B4" s="89"/>
      <c r="C4" s="89" t="s">
        <v>41</v>
      </c>
      <c r="D4" s="89"/>
      <c r="E4" s="89"/>
      <c r="F4" s="89"/>
      <c r="G4" s="89"/>
      <c r="H4" s="89"/>
    </row>
    <row r="5" spans="1:10" ht="22.5" customHeight="1">
      <c r="A5" s="34" t="s">
        <v>42</v>
      </c>
      <c r="B5" s="34" t="s">
        <v>43</v>
      </c>
      <c r="C5" s="34" t="s">
        <v>44</v>
      </c>
      <c r="D5" s="35" t="s">
        <v>43</v>
      </c>
      <c r="E5" s="34" t="s">
        <v>45</v>
      </c>
      <c r="F5" s="34" t="s">
        <v>43</v>
      </c>
      <c r="G5" s="34" t="s">
        <v>46</v>
      </c>
      <c r="H5" s="34" t="s">
        <v>43</v>
      </c>
    </row>
    <row r="6" spans="1:10" ht="22.5" customHeight="1">
      <c r="A6" s="50" t="s">
        <v>150</v>
      </c>
      <c r="B6" s="38"/>
      <c r="C6" s="50" t="s">
        <v>150</v>
      </c>
      <c r="D6" s="38"/>
      <c r="E6" s="40" t="s">
        <v>150</v>
      </c>
      <c r="F6" s="40"/>
      <c r="G6" s="40" t="s">
        <v>150</v>
      </c>
      <c r="H6" s="38"/>
    </row>
    <row r="7" spans="1:10" ht="22.5" customHeight="1">
      <c r="A7" s="36" t="s">
        <v>151</v>
      </c>
      <c r="B7" s="38">
        <v>2059.16</v>
      </c>
      <c r="C7" s="51" t="s">
        <v>49</v>
      </c>
      <c r="D7" s="38"/>
      <c r="E7" s="40" t="s">
        <v>50</v>
      </c>
      <c r="F7" s="38">
        <v>291.16000000000003</v>
      </c>
      <c r="G7" s="40" t="s">
        <v>51</v>
      </c>
      <c r="H7" s="38">
        <v>275.23</v>
      </c>
    </row>
    <row r="8" spans="1:10" ht="22.5" customHeight="1">
      <c r="A8" s="52" t="s">
        <v>152</v>
      </c>
      <c r="B8" s="38">
        <v>1760</v>
      </c>
      <c r="C8" s="51" t="s">
        <v>53</v>
      </c>
      <c r="D8" s="38"/>
      <c r="E8" s="40" t="s">
        <v>54</v>
      </c>
      <c r="F8" s="38">
        <v>275.23</v>
      </c>
      <c r="G8" s="40" t="s">
        <v>55</v>
      </c>
      <c r="H8" s="38">
        <v>523.65</v>
      </c>
      <c r="J8" s="11"/>
    </row>
    <row r="9" spans="1:10" ht="22.5" customHeight="1">
      <c r="A9" s="36" t="s">
        <v>153</v>
      </c>
      <c r="B9" s="38"/>
      <c r="C9" s="51" t="s">
        <v>57</v>
      </c>
      <c r="D9" s="38"/>
      <c r="E9" s="40" t="s">
        <v>58</v>
      </c>
      <c r="F9" s="38">
        <v>15.65</v>
      </c>
      <c r="G9" s="40" t="s">
        <v>59</v>
      </c>
      <c r="H9" s="38"/>
    </row>
    <row r="10" spans="1:10" ht="22.5" customHeight="1">
      <c r="A10" s="36" t="s">
        <v>154</v>
      </c>
      <c r="B10" s="38"/>
      <c r="C10" s="51" t="s">
        <v>61</v>
      </c>
      <c r="D10" s="38"/>
      <c r="E10" s="40" t="s">
        <v>62</v>
      </c>
      <c r="F10" s="38">
        <v>0.28000000000000003</v>
      </c>
      <c r="G10" s="40" t="s">
        <v>63</v>
      </c>
      <c r="H10" s="38"/>
    </row>
    <row r="11" spans="1:10" ht="22.5" customHeight="1">
      <c r="A11" s="36"/>
      <c r="B11" s="38"/>
      <c r="C11" s="51" t="s">
        <v>65</v>
      </c>
      <c r="D11" s="38"/>
      <c r="E11" s="40" t="s">
        <v>66</v>
      </c>
      <c r="F11" s="38"/>
      <c r="G11" s="40" t="s">
        <v>67</v>
      </c>
      <c r="H11" s="38"/>
    </row>
    <row r="12" spans="1:10" ht="22.5" customHeight="1">
      <c r="A12" s="36"/>
      <c r="B12" s="38"/>
      <c r="C12" s="51" t="s">
        <v>69</v>
      </c>
      <c r="D12" s="38">
        <v>2029.45</v>
      </c>
      <c r="E12" s="40" t="s">
        <v>70</v>
      </c>
      <c r="F12" s="38">
        <v>1768</v>
      </c>
      <c r="G12" s="40" t="s">
        <v>71</v>
      </c>
      <c r="H12" s="38"/>
    </row>
    <row r="13" spans="1:10" ht="22.5" customHeight="1">
      <c r="A13" s="36"/>
      <c r="B13" s="38"/>
      <c r="C13" s="51" t="s">
        <v>73</v>
      </c>
      <c r="D13" s="38"/>
      <c r="E13" s="40" t="s">
        <v>54</v>
      </c>
      <c r="F13" s="38"/>
      <c r="G13" s="40" t="s">
        <v>74</v>
      </c>
      <c r="H13" s="38">
        <v>1260</v>
      </c>
    </row>
    <row r="14" spans="1:10" ht="22.5" customHeight="1">
      <c r="A14" s="36"/>
      <c r="B14" s="38"/>
      <c r="C14" s="51" t="s">
        <v>76</v>
      </c>
      <c r="D14" s="38">
        <v>22.97</v>
      </c>
      <c r="E14" s="40" t="s">
        <v>58</v>
      </c>
      <c r="F14" s="38">
        <v>508</v>
      </c>
      <c r="G14" s="40" t="s">
        <v>77</v>
      </c>
      <c r="H14" s="38"/>
    </row>
    <row r="15" spans="1:10" ht="22.5" customHeight="1">
      <c r="A15" s="53"/>
      <c r="B15" s="38"/>
      <c r="C15" s="51" t="s">
        <v>79</v>
      </c>
      <c r="D15" s="38"/>
      <c r="E15" s="40" t="s">
        <v>80</v>
      </c>
      <c r="F15" s="38"/>
      <c r="G15" s="40" t="s">
        <v>81</v>
      </c>
      <c r="H15" s="38">
        <v>0.28000000000000003</v>
      </c>
    </row>
    <row r="16" spans="1:10" ht="22.5" customHeight="1">
      <c r="A16" s="53"/>
      <c r="B16" s="38"/>
      <c r="C16" s="51" t="s">
        <v>83</v>
      </c>
      <c r="D16" s="38">
        <v>6.74</v>
      </c>
      <c r="E16" s="40" t="s">
        <v>84</v>
      </c>
      <c r="F16" s="38"/>
      <c r="G16" s="40" t="s">
        <v>85</v>
      </c>
      <c r="H16" s="38"/>
    </row>
    <row r="17" spans="1:10" ht="22.5" customHeight="1">
      <c r="A17" s="53"/>
      <c r="B17" s="38"/>
      <c r="C17" s="51" t="s">
        <v>87</v>
      </c>
      <c r="D17" s="38"/>
      <c r="E17" s="40" t="s">
        <v>88</v>
      </c>
      <c r="F17" s="38"/>
      <c r="G17" s="40" t="s">
        <v>89</v>
      </c>
      <c r="H17" s="38"/>
    </row>
    <row r="18" spans="1:10" ht="22.5" customHeight="1">
      <c r="A18" s="53"/>
      <c r="B18" s="26"/>
      <c r="C18" s="51" t="s">
        <v>90</v>
      </c>
      <c r="D18" s="38"/>
      <c r="E18" s="40" t="s">
        <v>91</v>
      </c>
      <c r="F18" s="38"/>
      <c r="G18" s="40" t="s">
        <v>92</v>
      </c>
      <c r="H18" s="38"/>
    </row>
    <row r="19" spans="1:10" ht="22.5" customHeight="1">
      <c r="A19" s="42"/>
      <c r="B19" s="43"/>
      <c r="C19" s="51" t="s">
        <v>93</v>
      </c>
      <c r="D19" s="38"/>
      <c r="E19" s="40" t="s">
        <v>94</v>
      </c>
      <c r="F19" s="38"/>
      <c r="G19" s="40" t="s">
        <v>95</v>
      </c>
      <c r="H19" s="38"/>
    </row>
    <row r="20" spans="1:10" ht="22.5" customHeight="1">
      <c r="A20" s="42"/>
      <c r="B20" s="26"/>
      <c r="C20" s="51" t="s">
        <v>96</v>
      </c>
      <c r="D20" s="38"/>
      <c r="E20" s="40" t="s">
        <v>97</v>
      </c>
      <c r="F20" s="38">
        <v>1260</v>
      </c>
      <c r="G20" s="40" t="s">
        <v>98</v>
      </c>
      <c r="H20" s="38"/>
    </row>
    <row r="21" spans="1:10" ht="22.5" customHeight="1">
      <c r="A21" s="17"/>
      <c r="B21" s="26"/>
      <c r="C21" s="51" t="s">
        <v>99</v>
      </c>
      <c r="D21" s="38"/>
      <c r="E21" s="40" t="s">
        <v>100</v>
      </c>
      <c r="F21" s="38"/>
      <c r="G21" s="40" t="s">
        <v>101</v>
      </c>
      <c r="H21" s="38"/>
    </row>
    <row r="22" spans="1:10" ht="22.5" customHeight="1">
      <c r="A22" s="18"/>
      <c r="B22" s="26"/>
      <c r="C22" s="51" t="s">
        <v>102</v>
      </c>
      <c r="D22" s="38"/>
      <c r="E22" s="40" t="s">
        <v>103</v>
      </c>
      <c r="F22" s="38"/>
      <c r="G22" s="40"/>
      <c r="H22" s="38"/>
    </row>
    <row r="23" spans="1:10" ht="22.5" customHeight="1">
      <c r="A23" s="54"/>
      <c r="B23" s="26"/>
      <c r="C23" s="51" t="s">
        <v>104</v>
      </c>
      <c r="D23" s="38"/>
      <c r="E23" s="44" t="s">
        <v>105</v>
      </c>
      <c r="F23" s="38"/>
      <c r="G23" s="44"/>
      <c r="H23" s="38"/>
    </row>
    <row r="24" spans="1:10" ht="22.5" customHeight="1">
      <c r="A24" s="54"/>
      <c r="B24" s="26"/>
      <c r="C24" s="51" t="s">
        <v>106</v>
      </c>
      <c r="D24" s="38"/>
      <c r="E24" s="44" t="s">
        <v>107</v>
      </c>
      <c r="F24" s="38"/>
      <c r="G24" s="44"/>
      <c r="H24" s="38"/>
    </row>
    <row r="25" spans="1:10" ht="22.5" customHeight="1">
      <c r="A25" s="54"/>
      <c r="B25" s="26"/>
      <c r="C25" s="51" t="s">
        <v>108</v>
      </c>
      <c r="D25" s="38"/>
      <c r="E25" s="44" t="s">
        <v>109</v>
      </c>
      <c r="F25" s="38"/>
      <c r="G25" s="44"/>
      <c r="H25" s="38"/>
      <c r="I25" s="11"/>
    </row>
    <row r="26" spans="1:10" ht="22.5" customHeight="1">
      <c r="A26" s="54"/>
      <c r="B26" s="26"/>
      <c r="C26" s="51" t="s">
        <v>110</v>
      </c>
      <c r="D26" s="38"/>
      <c r="E26" s="40"/>
      <c r="F26" s="40"/>
      <c r="G26" s="40"/>
      <c r="H26" s="38"/>
      <c r="I26" s="11"/>
      <c r="J26" s="11"/>
    </row>
    <row r="27" spans="1:10" ht="22.5" customHeight="1">
      <c r="A27" s="18"/>
      <c r="B27" s="43"/>
      <c r="C27" s="51" t="s">
        <v>111</v>
      </c>
      <c r="D27" s="38"/>
      <c r="E27" s="55"/>
      <c r="F27" s="40"/>
      <c r="G27" s="40"/>
      <c r="H27" s="38"/>
      <c r="I27" s="11"/>
      <c r="J27" s="11"/>
    </row>
    <row r="28" spans="1:10" ht="22.5" customHeight="1">
      <c r="A28" s="54"/>
      <c r="B28" s="26"/>
      <c r="C28" s="51" t="s">
        <v>112</v>
      </c>
      <c r="D28" s="38"/>
      <c r="E28" s="40"/>
      <c r="F28" s="40"/>
      <c r="G28" s="40"/>
      <c r="H28" s="38"/>
      <c r="I28" s="11"/>
      <c r="J28" s="11"/>
    </row>
    <row r="29" spans="1:10" ht="22.5" customHeight="1">
      <c r="A29" s="18"/>
      <c r="B29" s="43"/>
      <c r="C29" s="51" t="s">
        <v>113</v>
      </c>
      <c r="D29" s="38"/>
      <c r="E29" s="40"/>
      <c r="F29" s="40"/>
      <c r="G29" s="40"/>
      <c r="H29" s="38"/>
      <c r="I29" s="11"/>
      <c r="J29" s="11"/>
    </row>
    <row r="30" spans="1:10" ht="22.5" customHeight="1">
      <c r="A30" s="18"/>
      <c r="B30" s="26"/>
      <c r="C30" s="51" t="s">
        <v>114</v>
      </c>
      <c r="D30" s="38"/>
      <c r="E30" s="40"/>
      <c r="F30" s="40"/>
      <c r="G30" s="40"/>
      <c r="H30" s="38"/>
      <c r="I30" s="11"/>
    </row>
    <row r="31" spans="1:10" ht="22.5" customHeight="1">
      <c r="A31" s="18"/>
      <c r="B31" s="26"/>
      <c r="C31" s="51" t="s">
        <v>115</v>
      </c>
      <c r="D31" s="38"/>
      <c r="E31" s="40"/>
      <c r="F31" s="40"/>
      <c r="G31" s="40"/>
      <c r="H31" s="38"/>
    </row>
    <row r="32" spans="1:10" ht="22.5" customHeight="1">
      <c r="A32" s="18"/>
      <c r="B32" s="26"/>
      <c r="C32" s="51" t="s">
        <v>116</v>
      </c>
      <c r="D32" s="38"/>
      <c r="E32" s="40"/>
      <c r="F32" s="40"/>
      <c r="G32" s="40"/>
      <c r="H32" s="38"/>
    </row>
    <row r="33" spans="1:10" ht="22.5" customHeight="1">
      <c r="A33" s="18"/>
      <c r="B33" s="26"/>
      <c r="C33" s="51" t="s">
        <v>117</v>
      </c>
      <c r="D33" s="38"/>
      <c r="E33" s="40"/>
      <c r="F33" s="40"/>
      <c r="G33" s="40"/>
      <c r="H33" s="38"/>
      <c r="I33" s="11"/>
      <c r="J33" s="11"/>
    </row>
    <row r="34" spans="1:10" ht="22.5" customHeight="1">
      <c r="A34" s="17"/>
      <c r="B34" s="26"/>
      <c r="C34" s="51" t="s">
        <v>118</v>
      </c>
      <c r="D34" s="38"/>
      <c r="E34" s="40"/>
      <c r="F34" s="40"/>
      <c r="G34" s="40"/>
      <c r="H34" s="38"/>
    </row>
    <row r="35" spans="1:10" ht="22.5" customHeight="1">
      <c r="A35" s="18"/>
      <c r="B35" s="26"/>
      <c r="C35" s="51" t="s">
        <v>119</v>
      </c>
      <c r="D35" s="45"/>
      <c r="E35" s="36"/>
      <c r="F35" s="36"/>
      <c r="G35" s="36"/>
      <c r="H35" s="46"/>
    </row>
    <row r="36" spans="1:10" ht="18" customHeight="1">
      <c r="A36" s="35" t="s">
        <v>120</v>
      </c>
      <c r="B36" s="46">
        <v>2059.16</v>
      </c>
      <c r="C36" s="35" t="s">
        <v>121</v>
      </c>
      <c r="D36" s="46">
        <v>2059.16</v>
      </c>
      <c r="E36" s="35" t="s">
        <v>121</v>
      </c>
      <c r="F36" s="46">
        <v>2059.16</v>
      </c>
      <c r="G36" s="35" t="s">
        <v>121</v>
      </c>
      <c r="H36" s="46">
        <v>2059.16</v>
      </c>
    </row>
    <row r="37" spans="1:10" ht="18" customHeight="1">
      <c r="A37" s="51" t="s">
        <v>126</v>
      </c>
      <c r="B37" s="26"/>
      <c r="C37" s="53" t="s">
        <v>123</v>
      </c>
      <c r="D37" s="45"/>
      <c r="E37" s="53" t="s">
        <v>123</v>
      </c>
      <c r="F37" s="53"/>
      <c r="G37" s="53" t="s">
        <v>123</v>
      </c>
      <c r="H37" s="46"/>
    </row>
    <row r="38" spans="1:10" ht="18" customHeight="1">
      <c r="A38" s="51"/>
      <c r="B38" s="26"/>
      <c r="C38" s="42"/>
      <c r="D38" s="38"/>
      <c r="E38" s="42"/>
      <c r="F38" s="42"/>
      <c r="G38" s="42"/>
      <c r="H38" s="38"/>
    </row>
    <row r="39" spans="1:10" ht="22.5" customHeight="1">
      <c r="A39" s="51"/>
      <c r="B39" s="26"/>
      <c r="C39" s="56"/>
      <c r="D39" s="57"/>
      <c r="E39" s="18"/>
      <c r="F39" s="18"/>
      <c r="G39" s="18"/>
      <c r="H39" s="45"/>
    </row>
    <row r="40" spans="1:10" ht="21" customHeight="1">
      <c r="A40" s="18"/>
      <c r="B40" s="26"/>
      <c r="C40" s="17"/>
      <c r="D40" s="57"/>
      <c r="E40" s="17"/>
      <c r="F40" s="17"/>
      <c r="G40" s="17"/>
      <c r="H40" s="57"/>
    </row>
    <row r="41" spans="1:10" ht="18" customHeight="1">
      <c r="A41" s="34" t="s">
        <v>129</v>
      </c>
      <c r="B41" s="43">
        <v>2059.16</v>
      </c>
      <c r="C41" s="58" t="s">
        <v>130</v>
      </c>
      <c r="D41" s="43">
        <v>2059.16</v>
      </c>
      <c r="E41" s="34" t="s">
        <v>130</v>
      </c>
      <c r="F41" s="43">
        <v>2059.16</v>
      </c>
      <c r="G41" s="34" t="s">
        <v>130</v>
      </c>
      <c r="H41" s="43">
        <v>2059.16</v>
      </c>
    </row>
    <row r="42" spans="1:10" ht="12.75" customHeight="1">
      <c r="D42" s="11"/>
      <c r="H42" s="11"/>
    </row>
    <row r="43" spans="1:10" ht="12.75" customHeight="1">
      <c r="D43" s="11"/>
      <c r="H43" s="11"/>
    </row>
    <row r="44" spans="1:10" ht="12.75" customHeight="1">
      <c r="D44" s="11"/>
      <c r="H44" s="11"/>
    </row>
    <row r="45" spans="1:10" ht="12.75" customHeight="1">
      <c r="D45" s="11"/>
      <c r="H45" s="11"/>
    </row>
    <row r="46" spans="1:10" ht="12.75" customHeight="1">
      <c r="D46" s="11"/>
      <c r="H46" s="11"/>
    </row>
    <row r="47" spans="1:10" ht="12.75" customHeight="1">
      <c r="D47" s="11"/>
      <c r="H47" s="11"/>
    </row>
    <row r="48" spans="1:10" ht="12.75" customHeight="1">
      <c r="D48" s="11"/>
      <c r="H48" s="11"/>
    </row>
    <row r="49" spans="4:8" ht="12.75" customHeight="1">
      <c r="D49" s="11"/>
      <c r="H49" s="11"/>
    </row>
    <row r="50" spans="4:8" ht="12.75" customHeight="1">
      <c r="D50" s="11"/>
      <c r="H50" s="11"/>
    </row>
    <row r="51" spans="4:8" ht="12.75" customHeight="1">
      <c r="D51" s="11"/>
      <c r="H51" s="11"/>
    </row>
    <row r="52" spans="4:8" ht="12.75" customHeight="1">
      <c r="D52" s="11"/>
      <c r="H52" s="11"/>
    </row>
    <row r="53" spans="4:8" ht="12.75" customHeight="1">
      <c r="D53" s="11"/>
      <c r="H53" s="11"/>
    </row>
    <row r="54" spans="4:8" ht="12.75" customHeight="1">
      <c r="D54" s="11"/>
      <c r="H54" s="11"/>
    </row>
    <row r="55" spans="4:8" ht="12.75" customHeight="1">
      <c r="H55" s="11"/>
    </row>
    <row r="56" spans="4:8" ht="12.75" customHeight="1">
      <c r="H56" s="11"/>
    </row>
    <row r="57" spans="4:8" ht="12.75" customHeight="1">
      <c r="H57" s="11"/>
    </row>
    <row r="58" spans="4:8" ht="12.75" customHeight="1">
      <c r="H58" s="11"/>
    </row>
    <row r="59" spans="4:8" ht="12.75" customHeight="1">
      <c r="H59" s="11"/>
    </row>
    <row r="60" spans="4:8" ht="12.75" customHeight="1">
      <c r="H60" s="11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45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5"/>
  <sheetViews>
    <sheetView showGridLines="0" showZeros="0" topLeftCell="A13" workbookViewId="0">
      <selection activeCell="K9" sqref="K9"/>
    </sheetView>
  </sheetViews>
  <sheetFormatPr defaultColWidth="9.1640625" defaultRowHeight="12.75" customHeight="1"/>
  <cols>
    <col min="1" max="5" width="21.33203125" customWidth="1"/>
    <col min="6" max="6" width="19.33203125" customWidth="1"/>
    <col min="7" max="7" width="21.33203125" customWidth="1"/>
    <col min="8" max="8" width="9.1640625" customWidth="1"/>
  </cols>
  <sheetData>
    <row r="1" spans="1:7" ht="30" customHeight="1">
      <c r="A1" s="11" t="s">
        <v>18</v>
      </c>
    </row>
    <row r="2" spans="1:7" ht="28.5" customHeight="1">
      <c r="A2" s="97" t="s">
        <v>19</v>
      </c>
      <c r="B2" s="97"/>
      <c r="C2" s="97"/>
      <c r="D2" s="97"/>
      <c r="E2" s="97"/>
      <c r="F2" s="97"/>
      <c r="G2" s="97"/>
    </row>
    <row r="3" spans="1:7" ht="22.5" customHeight="1">
      <c r="G3" s="19" t="s">
        <v>39</v>
      </c>
    </row>
    <row r="4" spans="1:7" ht="22.5" customHeight="1">
      <c r="A4" s="20" t="s">
        <v>155</v>
      </c>
      <c r="B4" s="20" t="s">
        <v>156</v>
      </c>
      <c r="C4" s="20" t="s">
        <v>134</v>
      </c>
      <c r="D4" s="20" t="s">
        <v>157</v>
      </c>
      <c r="E4" s="20" t="s">
        <v>158</v>
      </c>
      <c r="F4" s="20" t="s">
        <v>159</v>
      </c>
      <c r="G4" s="20" t="s">
        <v>160</v>
      </c>
    </row>
    <row r="5" spans="1:7" ht="15.75" customHeight="1">
      <c r="A5" s="14"/>
      <c r="B5" s="14" t="s">
        <v>134</v>
      </c>
      <c r="C5" s="26">
        <v>2059.1565719999999</v>
      </c>
      <c r="D5" s="26">
        <v>275.50485500000002</v>
      </c>
      <c r="E5" s="26">
        <v>15.651717</v>
      </c>
      <c r="F5" s="26">
        <v>1768</v>
      </c>
      <c r="G5" s="15"/>
    </row>
    <row r="6" spans="1:7" ht="12.75" customHeight="1">
      <c r="A6" s="14" t="s">
        <v>144</v>
      </c>
      <c r="B6" s="14" t="s">
        <v>145</v>
      </c>
      <c r="C6" s="26">
        <v>2059.1565719999999</v>
      </c>
      <c r="D6" s="26">
        <v>275.50485500000002</v>
      </c>
      <c r="E6" s="26">
        <v>15.651717</v>
      </c>
      <c r="F6" s="26">
        <v>1768</v>
      </c>
      <c r="G6" s="17"/>
    </row>
    <row r="7" spans="1:7" ht="12.75" customHeight="1">
      <c r="A7" s="14" t="s">
        <v>161</v>
      </c>
      <c r="B7" s="14" t="s">
        <v>162</v>
      </c>
      <c r="C7" s="26">
        <v>2029.4517249999999</v>
      </c>
      <c r="D7" s="26">
        <v>245.80000799999999</v>
      </c>
      <c r="E7" s="26">
        <v>15.651717</v>
      </c>
      <c r="F7" s="26">
        <v>1768</v>
      </c>
      <c r="G7" s="17"/>
    </row>
    <row r="8" spans="1:7" ht="12.75" customHeight="1">
      <c r="A8" s="14" t="s">
        <v>163</v>
      </c>
      <c r="B8" s="14" t="s">
        <v>164</v>
      </c>
      <c r="C8" s="26">
        <v>261.45172500000001</v>
      </c>
      <c r="D8" s="26">
        <v>245.80000799999999</v>
      </c>
      <c r="E8" s="26">
        <v>15.651717</v>
      </c>
      <c r="F8" s="26">
        <v>0</v>
      </c>
      <c r="G8" s="17"/>
    </row>
    <row r="9" spans="1:7" ht="12.75" customHeight="1">
      <c r="A9" s="14" t="s">
        <v>165</v>
      </c>
      <c r="B9" s="14" t="s">
        <v>166</v>
      </c>
      <c r="C9" s="26">
        <v>209.73820900000001</v>
      </c>
      <c r="D9" s="26">
        <v>194.08649199999999</v>
      </c>
      <c r="E9" s="26">
        <v>15.651717</v>
      </c>
      <c r="F9" s="26">
        <v>0</v>
      </c>
      <c r="G9" s="17"/>
    </row>
    <row r="10" spans="1:7" ht="12.75" customHeight="1">
      <c r="A10" s="14" t="s">
        <v>167</v>
      </c>
      <c r="B10" s="14" t="s">
        <v>168</v>
      </c>
      <c r="C10" s="26">
        <v>14.051717</v>
      </c>
      <c r="D10" s="26">
        <v>0</v>
      </c>
      <c r="E10" s="26">
        <v>14.051717</v>
      </c>
      <c r="F10" s="26">
        <v>0</v>
      </c>
      <c r="G10" s="17"/>
    </row>
    <row r="11" spans="1:7" ht="12.75" customHeight="1">
      <c r="A11" s="14" t="s">
        <v>167</v>
      </c>
      <c r="B11" s="14" t="s">
        <v>169</v>
      </c>
      <c r="C11" s="26">
        <v>0.22919999999999999</v>
      </c>
      <c r="D11" s="26">
        <v>0.22919999999999999</v>
      </c>
      <c r="E11" s="26">
        <v>0</v>
      </c>
      <c r="F11" s="26">
        <v>0</v>
      </c>
      <c r="G11" s="17"/>
    </row>
    <row r="12" spans="1:7" ht="12.75" customHeight="1">
      <c r="A12" s="14" t="s">
        <v>167</v>
      </c>
      <c r="B12" s="14" t="s">
        <v>170</v>
      </c>
      <c r="C12" s="26">
        <v>1.6</v>
      </c>
      <c r="D12" s="26">
        <v>0</v>
      </c>
      <c r="E12" s="26">
        <v>1.6</v>
      </c>
      <c r="F12" s="26">
        <v>0</v>
      </c>
      <c r="G12" s="17"/>
    </row>
    <row r="13" spans="1:7" ht="12.75" customHeight="1">
      <c r="A13" s="14" t="s">
        <v>167</v>
      </c>
      <c r="B13" s="14" t="s">
        <v>171</v>
      </c>
      <c r="C13" s="26">
        <v>193.857292</v>
      </c>
      <c r="D13" s="26">
        <v>193.857292</v>
      </c>
      <c r="E13" s="26">
        <v>0</v>
      </c>
      <c r="F13" s="26">
        <v>0</v>
      </c>
      <c r="G13" s="18"/>
    </row>
    <row r="14" spans="1:7" ht="12.75" customHeight="1">
      <c r="A14" s="14" t="s">
        <v>172</v>
      </c>
      <c r="B14" s="14" t="s">
        <v>173</v>
      </c>
      <c r="C14" s="26">
        <v>51.713515999999998</v>
      </c>
      <c r="D14" s="26">
        <v>51.713515999999998</v>
      </c>
      <c r="E14" s="26">
        <v>0</v>
      </c>
      <c r="F14" s="26">
        <v>0</v>
      </c>
      <c r="G14" s="18"/>
    </row>
    <row r="15" spans="1:7" ht="12.75" customHeight="1">
      <c r="A15" s="14" t="s">
        <v>167</v>
      </c>
      <c r="B15" s="14" t="s">
        <v>174</v>
      </c>
      <c r="C15" s="26">
        <v>51.665515999999997</v>
      </c>
      <c r="D15" s="26">
        <v>51.665515999999997</v>
      </c>
      <c r="E15" s="26">
        <v>0</v>
      </c>
      <c r="F15" s="26">
        <v>0</v>
      </c>
      <c r="G15" s="18"/>
    </row>
    <row r="16" spans="1:7" ht="12.75" customHeight="1">
      <c r="A16" s="14" t="s">
        <v>167</v>
      </c>
      <c r="B16" s="14" t="s">
        <v>175</v>
      </c>
      <c r="C16" s="26">
        <v>4.8000000000000001E-2</v>
      </c>
      <c r="D16" s="26">
        <v>4.8000000000000001E-2</v>
      </c>
      <c r="E16" s="26">
        <v>0</v>
      </c>
      <c r="F16" s="26">
        <v>0</v>
      </c>
      <c r="G16" s="18"/>
    </row>
    <row r="17" spans="1:7" ht="12.75" customHeight="1">
      <c r="A17" s="14" t="s">
        <v>176</v>
      </c>
      <c r="B17" s="14" t="s">
        <v>177</v>
      </c>
      <c r="C17" s="26">
        <v>1760</v>
      </c>
      <c r="D17" s="26">
        <v>0</v>
      </c>
      <c r="E17" s="26">
        <v>0</v>
      </c>
      <c r="F17" s="26">
        <v>1760</v>
      </c>
      <c r="G17" s="18"/>
    </row>
    <row r="18" spans="1:7" ht="12.75" customHeight="1">
      <c r="A18" s="14" t="s">
        <v>178</v>
      </c>
      <c r="B18" s="14" t="s">
        <v>179</v>
      </c>
      <c r="C18" s="26">
        <v>1760</v>
      </c>
      <c r="D18" s="26">
        <v>0</v>
      </c>
      <c r="E18" s="26">
        <v>0</v>
      </c>
      <c r="F18" s="26">
        <v>1760</v>
      </c>
      <c r="G18" s="18"/>
    </row>
    <row r="19" spans="1:7" ht="12.75" customHeight="1">
      <c r="A19" s="14" t="s">
        <v>167</v>
      </c>
      <c r="B19" s="14" t="s">
        <v>180</v>
      </c>
      <c r="C19" s="26">
        <v>1760</v>
      </c>
      <c r="D19" s="26">
        <v>0</v>
      </c>
      <c r="E19" s="26">
        <v>0</v>
      </c>
      <c r="F19" s="26">
        <v>1760</v>
      </c>
      <c r="G19" s="18"/>
    </row>
    <row r="20" spans="1:7" ht="12.75" customHeight="1">
      <c r="A20" s="14" t="s">
        <v>181</v>
      </c>
      <c r="B20" s="14" t="s">
        <v>182</v>
      </c>
      <c r="C20" s="26">
        <v>8</v>
      </c>
      <c r="D20" s="26">
        <v>0</v>
      </c>
      <c r="E20" s="26">
        <v>0</v>
      </c>
      <c r="F20" s="26">
        <v>8</v>
      </c>
      <c r="G20" s="18"/>
    </row>
    <row r="21" spans="1:7" ht="12.75" customHeight="1">
      <c r="A21" s="14" t="s">
        <v>183</v>
      </c>
      <c r="B21" s="14" t="s">
        <v>184</v>
      </c>
      <c r="C21" s="26">
        <v>8</v>
      </c>
      <c r="D21" s="26">
        <v>0</v>
      </c>
      <c r="E21" s="26">
        <v>0</v>
      </c>
      <c r="F21" s="26">
        <v>8</v>
      </c>
      <c r="G21" s="18"/>
    </row>
    <row r="22" spans="1:7" ht="12.75" customHeight="1">
      <c r="A22" s="14" t="s">
        <v>167</v>
      </c>
      <c r="B22" s="14" t="s">
        <v>185</v>
      </c>
      <c r="C22" s="26">
        <v>8</v>
      </c>
      <c r="D22" s="26">
        <v>0</v>
      </c>
      <c r="E22" s="26">
        <v>0</v>
      </c>
      <c r="F22" s="26">
        <v>8</v>
      </c>
      <c r="G22" s="18"/>
    </row>
    <row r="23" spans="1:7" ht="12.75" customHeight="1">
      <c r="A23" s="14" t="s">
        <v>186</v>
      </c>
      <c r="B23" s="14" t="s">
        <v>187</v>
      </c>
      <c r="C23" s="26">
        <v>22.967932000000001</v>
      </c>
      <c r="D23" s="26">
        <v>22.967932000000001</v>
      </c>
      <c r="E23" s="26">
        <v>0</v>
      </c>
      <c r="F23" s="26">
        <v>0</v>
      </c>
      <c r="G23" s="18"/>
    </row>
    <row r="24" spans="1:7" ht="12.75" customHeight="1">
      <c r="A24" s="14" t="s">
        <v>188</v>
      </c>
      <c r="B24" s="14" t="s">
        <v>189</v>
      </c>
      <c r="C24" s="26">
        <v>22.967932000000001</v>
      </c>
      <c r="D24" s="26">
        <v>22.967932000000001</v>
      </c>
      <c r="E24" s="26">
        <v>0</v>
      </c>
      <c r="F24" s="26">
        <v>0</v>
      </c>
      <c r="G24" s="18"/>
    </row>
    <row r="25" spans="1:7" ht="12.75" customHeight="1">
      <c r="A25" s="14" t="s">
        <v>190</v>
      </c>
      <c r="B25" s="14" t="s">
        <v>191</v>
      </c>
      <c r="C25" s="26">
        <v>22.967932000000001</v>
      </c>
      <c r="D25" s="26">
        <v>22.967932000000001</v>
      </c>
      <c r="E25" s="26">
        <v>0</v>
      </c>
      <c r="F25" s="26">
        <v>0</v>
      </c>
      <c r="G25" s="18"/>
    </row>
    <row r="26" spans="1:7" ht="12.75" customHeight="1">
      <c r="A26" s="14" t="s">
        <v>167</v>
      </c>
      <c r="B26" s="14" t="s">
        <v>192</v>
      </c>
      <c r="C26" s="26">
        <v>22.967932000000001</v>
      </c>
      <c r="D26" s="26">
        <v>22.967932000000001</v>
      </c>
      <c r="E26" s="26">
        <v>0</v>
      </c>
      <c r="F26" s="26">
        <v>0</v>
      </c>
      <c r="G26" s="18"/>
    </row>
    <row r="27" spans="1:7" ht="12.75" customHeight="1">
      <c r="A27" s="14" t="s">
        <v>193</v>
      </c>
      <c r="B27" s="14" t="s">
        <v>194</v>
      </c>
      <c r="C27" s="26">
        <v>6.7369149999999998</v>
      </c>
      <c r="D27" s="26">
        <v>6.7369149999999998</v>
      </c>
      <c r="E27" s="26">
        <v>0</v>
      </c>
      <c r="F27" s="26">
        <v>0</v>
      </c>
      <c r="G27" s="18"/>
    </row>
    <row r="28" spans="1:7" ht="12.75" customHeight="1">
      <c r="A28" s="14" t="s">
        <v>195</v>
      </c>
      <c r="B28" s="14" t="s">
        <v>196</v>
      </c>
      <c r="C28" s="26">
        <v>6.7369149999999998</v>
      </c>
      <c r="D28" s="26">
        <v>6.7369149999999998</v>
      </c>
      <c r="E28" s="26">
        <v>0</v>
      </c>
      <c r="F28" s="26">
        <v>0</v>
      </c>
      <c r="G28" s="18"/>
    </row>
    <row r="29" spans="1:7" ht="12.75" customHeight="1">
      <c r="A29" s="14" t="s">
        <v>197</v>
      </c>
      <c r="B29" s="14" t="s">
        <v>198</v>
      </c>
      <c r="C29" s="26">
        <v>5.04495</v>
      </c>
      <c r="D29" s="26">
        <v>5.04495</v>
      </c>
      <c r="E29" s="26">
        <v>0</v>
      </c>
      <c r="F29" s="26">
        <v>0</v>
      </c>
      <c r="G29" s="18"/>
    </row>
    <row r="30" spans="1:7" ht="12.75" customHeight="1">
      <c r="A30" s="14" t="s">
        <v>167</v>
      </c>
      <c r="B30" s="14" t="s">
        <v>199</v>
      </c>
      <c r="C30" s="26">
        <v>5.04495</v>
      </c>
      <c r="D30" s="26">
        <v>5.04495</v>
      </c>
      <c r="E30" s="26">
        <v>0</v>
      </c>
      <c r="F30" s="26">
        <v>0</v>
      </c>
      <c r="G30" s="18"/>
    </row>
    <row r="31" spans="1:7" ht="12.75" customHeight="1">
      <c r="A31" s="14" t="s">
        <v>200</v>
      </c>
      <c r="B31" s="14" t="s">
        <v>201</v>
      </c>
      <c r="C31" s="26">
        <v>1.236915</v>
      </c>
      <c r="D31" s="26">
        <v>1.236915</v>
      </c>
      <c r="E31" s="26">
        <v>0</v>
      </c>
      <c r="F31" s="26">
        <v>0</v>
      </c>
      <c r="G31" s="18"/>
    </row>
    <row r="32" spans="1:7" ht="12.75" customHeight="1">
      <c r="A32" s="14" t="s">
        <v>167</v>
      </c>
      <c r="B32" s="14" t="s">
        <v>202</v>
      </c>
      <c r="C32" s="26">
        <v>1.236915</v>
      </c>
      <c r="D32" s="26">
        <v>1.236915</v>
      </c>
      <c r="E32" s="26">
        <v>0</v>
      </c>
      <c r="F32" s="26">
        <v>0</v>
      </c>
      <c r="G32" s="18"/>
    </row>
    <row r="33" spans="1:7" ht="12.75" customHeight="1">
      <c r="A33" s="14" t="s">
        <v>203</v>
      </c>
      <c r="B33" s="14" t="s">
        <v>204</v>
      </c>
      <c r="C33" s="26">
        <v>0.45505000000000001</v>
      </c>
      <c r="D33" s="26">
        <v>0.45505000000000001</v>
      </c>
      <c r="E33" s="26">
        <v>0</v>
      </c>
      <c r="F33" s="26">
        <v>0</v>
      </c>
      <c r="G33" s="18"/>
    </row>
    <row r="34" spans="1:7" ht="12.75" customHeight="1">
      <c r="A34" s="14" t="s">
        <v>167</v>
      </c>
      <c r="B34" s="14" t="s">
        <v>205</v>
      </c>
      <c r="C34" s="26">
        <v>0.12864999999999999</v>
      </c>
      <c r="D34" s="26">
        <v>0.12864999999999999</v>
      </c>
      <c r="E34" s="26">
        <v>0</v>
      </c>
      <c r="F34" s="26">
        <v>0</v>
      </c>
      <c r="G34" s="18"/>
    </row>
    <row r="35" spans="1:7" ht="12.75" customHeight="1">
      <c r="A35" s="14" t="s">
        <v>167</v>
      </c>
      <c r="B35" s="14" t="s">
        <v>206</v>
      </c>
      <c r="C35" s="26">
        <v>0.32640000000000002</v>
      </c>
      <c r="D35" s="26">
        <v>0.32640000000000002</v>
      </c>
      <c r="E35" s="26">
        <v>0</v>
      </c>
      <c r="F35" s="26">
        <v>0</v>
      </c>
      <c r="G35" s="18"/>
    </row>
  </sheetData>
  <mergeCells count="1">
    <mergeCell ref="A2:G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"/>
  <sheetViews>
    <sheetView showGridLines="0" showZeros="0" workbookViewId="0">
      <selection activeCell="A6" sqref="A6"/>
    </sheetView>
  </sheetViews>
  <sheetFormatPr defaultColWidth="9.1640625" defaultRowHeight="12.75" customHeight="1"/>
  <cols>
    <col min="1" max="1" width="19" customWidth="1"/>
    <col min="2" max="2" width="34.5" customWidth="1"/>
    <col min="3" max="3" width="23.83203125" customWidth="1"/>
    <col min="4" max="4" width="31.6640625" customWidth="1"/>
    <col min="5" max="9" width="21.33203125" customWidth="1"/>
    <col min="10" max="10" width="9.1640625" customWidth="1"/>
  </cols>
  <sheetData>
    <row r="1" spans="1:9" ht="30" customHeight="1">
      <c r="A1" s="11" t="s">
        <v>20</v>
      </c>
    </row>
    <row r="2" spans="1:9" ht="28.5" customHeight="1">
      <c r="A2" s="97" t="s">
        <v>21</v>
      </c>
      <c r="B2" s="97"/>
      <c r="C2" s="97"/>
      <c r="D2" s="97"/>
      <c r="E2" s="97"/>
      <c r="F2" s="97"/>
      <c r="G2" s="97"/>
      <c r="H2" s="97"/>
      <c r="I2" s="97"/>
    </row>
    <row r="3" spans="1:9" ht="22.5" customHeight="1">
      <c r="I3" s="19" t="s">
        <v>39</v>
      </c>
    </row>
    <row r="4" spans="1:9" ht="22.5" customHeight="1">
      <c r="A4" s="20" t="s">
        <v>207</v>
      </c>
      <c r="B4" s="20" t="s">
        <v>208</v>
      </c>
      <c r="C4" s="20" t="s">
        <v>209</v>
      </c>
      <c r="D4" s="20" t="s">
        <v>210</v>
      </c>
      <c r="E4" s="20" t="s">
        <v>134</v>
      </c>
      <c r="F4" s="20" t="s">
        <v>157</v>
      </c>
      <c r="G4" s="20" t="s">
        <v>158</v>
      </c>
      <c r="H4" s="20" t="s">
        <v>159</v>
      </c>
      <c r="I4" s="20" t="s">
        <v>160</v>
      </c>
    </row>
    <row r="5" spans="1:9" ht="15.75" customHeight="1">
      <c r="A5" s="21"/>
      <c r="B5" s="47" t="s">
        <v>134</v>
      </c>
      <c r="C5" s="48"/>
      <c r="D5" s="14"/>
      <c r="E5" s="49">
        <v>2059.1565719999999</v>
      </c>
      <c r="F5" s="49">
        <v>275.50485500000002</v>
      </c>
      <c r="G5" s="49">
        <v>15.651717</v>
      </c>
      <c r="H5" s="26">
        <v>1768</v>
      </c>
      <c r="I5" s="15"/>
    </row>
    <row r="6" spans="1:9" ht="12.75" customHeight="1">
      <c r="A6" s="21" t="s">
        <v>144</v>
      </c>
      <c r="B6" s="47" t="s">
        <v>145</v>
      </c>
      <c r="C6" s="48"/>
      <c r="D6" s="14"/>
      <c r="E6" s="49">
        <v>2059.1565719999999</v>
      </c>
      <c r="F6" s="49">
        <v>275.50485500000002</v>
      </c>
      <c r="G6" s="49">
        <v>15.651717</v>
      </c>
      <c r="H6" s="26">
        <v>1768</v>
      </c>
      <c r="I6" s="17"/>
    </row>
    <row r="7" spans="1:9" ht="12.75" customHeight="1">
      <c r="A7" s="21" t="s">
        <v>211</v>
      </c>
      <c r="B7" s="47" t="s">
        <v>212</v>
      </c>
      <c r="C7" s="48"/>
      <c r="D7" s="14"/>
      <c r="E7" s="49">
        <v>275.22765500000003</v>
      </c>
      <c r="F7" s="49">
        <v>275.22765500000003</v>
      </c>
      <c r="G7" s="49">
        <v>0</v>
      </c>
      <c r="H7" s="26">
        <v>0</v>
      </c>
      <c r="I7" s="17"/>
    </row>
    <row r="8" spans="1:9" ht="12.75" customHeight="1">
      <c r="A8" s="21" t="s">
        <v>213</v>
      </c>
      <c r="B8" s="47" t="s">
        <v>214</v>
      </c>
      <c r="C8" s="48" t="s">
        <v>215</v>
      </c>
      <c r="D8" s="14" t="s">
        <v>216</v>
      </c>
      <c r="E8" s="49">
        <v>83.758200000000002</v>
      </c>
      <c r="F8" s="49">
        <v>83.758200000000002</v>
      </c>
      <c r="G8" s="49">
        <v>0</v>
      </c>
      <c r="H8" s="26">
        <v>0</v>
      </c>
      <c r="I8" s="17"/>
    </row>
    <row r="9" spans="1:9" ht="12.75" customHeight="1">
      <c r="A9" s="21" t="s">
        <v>217</v>
      </c>
      <c r="B9" s="47" t="s">
        <v>218</v>
      </c>
      <c r="C9" s="48" t="s">
        <v>215</v>
      </c>
      <c r="D9" s="14" t="s">
        <v>216</v>
      </c>
      <c r="E9" s="49">
        <v>61.950707999999999</v>
      </c>
      <c r="F9" s="49">
        <v>61.950707999999999</v>
      </c>
      <c r="G9" s="49">
        <v>0</v>
      </c>
      <c r="H9" s="26">
        <v>0</v>
      </c>
      <c r="I9" s="17"/>
    </row>
    <row r="10" spans="1:9" ht="12.75" customHeight="1">
      <c r="A10" s="21" t="s">
        <v>219</v>
      </c>
      <c r="B10" s="47" t="s">
        <v>220</v>
      </c>
      <c r="C10" s="48" t="s">
        <v>215</v>
      </c>
      <c r="D10" s="14" t="s">
        <v>216</v>
      </c>
      <c r="E10" s="49">
        <v>62.725499999999997</v>
      </c>
      <c r="F10" s="49">
        <v>62.725499999999997</v>
      </c>
      <c r="G10" s="49">
        <v>0</v>
      </c>
      <c r="H10" s="26">
        <v>0</v>
      </c>
      <c r="I10" s="17"/>
    </row>
    <row r="11" spans="1:9" ht="12.75" customHeight="1">
      <c r="A11" s="21" t="s">
        <v>221</v>
      </c>
      <c r="B11" s="47" t="s">
        <v>222</v>
      </c>
      <c r="C11" s="48" t="s">
        <v>215</v>
      </c>
      <c r="D11" s="14" t="s">
        <v>216</v>
      </c>
      <c r="E11" s="49">
        <v>9.9179999999999993</v>
      </c>
      <c r="F11" s="49">
        <v>9.9179999999999993</v>
      </c>
      <c r="G11" s="49">
        <v>0</v>
      </c>
      <c r="H11" s="26">
        <v>0</v>
      </c>
      <c r="I11" s="17"/>
    </row>
    <row r="12" spans="1:9" ht="12.75" customHeight="1">
      <c r="A12" s="21" t="s">
        <v>223</v>
      </c>
      <c r="B12" s="47" t="s">
        <v>224</v>
      </c>
      <c r="C12" s="48" t="s">
        <v>225</v>
      </c>
      <c r="D12" s="14" t="s">
        <v>226</v>
      </c>
      <c r="E12" s="49">
        <v>22.967932000000001</v>
      </c>
      <c r="F12" s="49">
        <v>22.967932000000001</v>
      </c>
      <c r="G12" s="49">
        <v>0</v>
      </c>
      <c r="H12" s="26">
        <v>0</v>
      </c>
      <c r="I12" s="17"/>
    </row>
    <row r="13" spans="1:9" ht="12.75" customHeight="1">
      <c r="A13" s="21" t="s">
        <v>227</v>
      </c>
      <c r="B13" s="47" t="s">
        <v>228</v>
      </c>
      <c r="C13" s="48" t="s">
        <v>225</v>
      </c>
      <c r="D13" s="14" t="s">
        <v>226</v>
      </c>
      <c r="E13" s="49">
        <v>6.2818649999999998</v>
      </c>
      <c r="F13" s="49">
        <v>6.2818649999999998</v>
      </c>
      <c r="G13" s="49">
        <v>0</v>
      </c>
      <c r="H13" s="26">
        <v>0</v>
      </c>
      <c r="I13" s="18"/>
    </row>
    <row r="14" spans="1:9" ht="12.75" customHeight="1">
      <c r="A14" s="21" t="s">
        <v>229</v>
      </c>
      <c r="B14" s="47" t="s">
        <v>230</v>
      </c>
      <c r="C14" s="48" t="s">
        <v>225</v>
      </c>
      <c r="D14" s="14" t="s">
        <v>226</v>
      </c>
      <c r="E14" s="49">
        <v>0.45505000000000001</v>
      </c>
      <c r="F14" s="49">
        <v>0.45505000000000001</v>
      </c>
      <c r="G14" s="49">
        <v>0</v>
      </c>
      <c r="H14" s="26">
        <v>0</v>
      </c>
      <c r="I14" s="18"/>
    </row>
    <row r="15" spans="1:9" ht="12.75" customHeight="1">
      <c r="A15" s="21" t="s">
        <v>231</v>
      </c>
      <c r="B15" s="47" t="s">
        <v>232</v>
      </c>
      <c r="C15" s="48" t="s">
        <v>233</v>
      </c>
      <c r="D15" s="14" t="s">
        <v>234</v>
      </c>
      <c r="E15" s="49">
        <v>27.170400000000001</v>
      </c>
      <c r="F15" s="49">
        <v>27.170400000000001</v>
      </c>
      <c r="G15" s="49">
        <v>0</v>
      </c>
      <c r="H15" s="26">
        <v>0</v>
      </c>
      <c r="I15" s="18"/>
    </row>
    <row r="16" spans="1:9" ht="12.75" customHeight="1">
      <c r="A16" s="21" t="s">
        <v>235</v>
      </c>
      <c r="B16" s="47" t="s">
        <v>236</v>
      </c>
      <c r="C16" s="48"/>
      <c r="D16" s="14"/>
      <c r="E16" s="49">
        <v>523.65171699999996</v>
      </c>
      <c r="F16" s="49">
        <v>0</v>
      </c>
      <c r="G16" s="49">
        <v>15.651717</v>
      </c>
      <c r="H16" s="26">
        <v>508</v>
      </c>
      <c r="I16" s="18"/>
    </row>
    <row r="17" spans="1:9" ht="12.75" customHeight="1">
      <c r="A17" s="21" t="s">
        <v>237</v>
      </c>
      <c r="B17" s="47" t="s">
        <v>238</v>
      </c>
      <c r="C17" s="48" t="s">
        <v>239</v>
      </c>
      <c r="D17" s="14" t="s">
        <v>240</v>
      </c>
      <c r="E17" s="49">
        <v>9.15</v>
      </c>
      <c r="F17" s="49">
        <v>0</v>
      </c>
      <c r="G17" s="49">
        <v>1.6</v>
      </c>
      <c r="H17" s="26">
        <v>7.55</v>
      </c>
      <c r="I17" s="18"/>
    </row>
    <row r="18" spans="1:9" ht="12.75" customHeight="1">
      <c r="A18" s="21" t="s">
        <v>241</v>
      </c>
      <c r="B18" s="47" t="s">
        <v>242</v>
      </c>
      <c r="C18" s="48" t="s">
        <v>243</v>
      </c>
      <c r="D18" s="14" t="s">
        <v>244</v>
      </c>
      <c r="E18" s="49">
        <v>0.45</v>
      </c>
      <c r="F18" s="49">
        <v>0</v>
      </c>
      <c r="G18" s="49">
        <v>0</v>
      </c>
      <c r="H18" s="26">
        <v>0.45</v>
      </c>
      <c r="I18" s="18"/>
    </row>
    <row r="19" spans="1:9" ht="12.75" customHeight="1">
      <c r="A19" s="21" t="s">
        <v>245</v>
      </c>
      <c r="B19" s="47" t="s">
        <v>246</v>
      </c>
      <c r="C19" s="48" t="s">
        <v>239</v>
      </c>
      <c r="D19" s="14" t="s">
        <v>240</v>
      </c>
      <c r="E19" s="49">
        <v>2.5701170000000002</v>
      </c>
      <c r="F19" s="49">
        <v>0</v>
      </c>
      <c r="G19" s="49">
        <v>2.5701170000000002</v>
      </c>
      <c r="H19" s="26">
        <v>0</v>
      </c>
      <c r="I19" s="18"/>
    </row>
    <row r="20" spans="1:9" ht="12.75" customHeight="1">
      <c r="A20" s="21" t="s">
        <v>247</v>
      </c>
      <c r="B20" s="47" t="s">
        <v>248</v>
      </c>
      <c r="C20" s="48" t="s">
        <v>239</v>
      </c>
      <c r="D20" s="14" t="s">
        <v>240</v>
      </c>
      <c r="E20" s="49">
        <v>5.7599999999999998E-2</v>
      </c>
      <c r="F20" s="49">
        <v>0</v>
      </c>
      <c r="G20" s="49">
        <v>5.7599999999999998E-2</v>
      </c>
      <c r="H20" s="26">
        <v>0</v>
      </c>
      <c r="I20" s="18"/>
    </row>
    <row r="21" spans="1:9" ht="12.75" customHeight="1">
      <c r="A21" s="21" t="s">
        <v>249</v>
      </c>
      <c r="B21" s="47" t="s">
        <v>250</v>
      </c>
      <c r="C21" s="48" t="s">
        <v>239</v>
      </c>
      <c r="D21" s="14" t="s">
        <v>240</v>
      </c>
      <c r="E21" s="49">
        <v>11.423999999999999</v>
      </c>
      <c r="F21" s="49">
        <v>0</v>
      </c>
      <c r="G21" s="49">
        <v>11.423999999999999</v>
      </c>
      <c r="H21" s="26">
        <v>0</v>
      </c>
      <c r="I21" s="18"/>
    </row>
    <row r="22" spans="1:9" ht="12.75" customHeight="1">
      <c r="A22" s="21" t="s">
        <v>251</v>
      </c>
      <c r="B22" s="47" t="s">
        <v>252</v>
      </c>
      <c r="C22" s="48" t="s">
        <v>239</v>
      </c>
      <c r="D22" s="14" t="s">
        <v>240</v>
      </c>
      <c r="E22" s="49">
        <v>500</v>
      </c>
      <c r="F22" s="49">
        <v>0</v>
      </c>
      <c r="G22" s="49">
        <v>0</v>
      </c>
      <c r="H22" s="26">
        <v>500</v>
      </c>
      <c r="I22" s="18"/>
    </row>
    <row r="23" spans="1:9" ht="12.75" customHeight="1">
      <c r="A23" s="21" t="s">
        <v>253</v>
      </c>
      <c r="B23" s="47" t="s">
        <v>254</v>
      </c>
      <c r="C23" s="48"/>
      <c r="D23" s="14"/>
      <c r="E23" s="49">
        <v>0.2772</v>
      </c>
      <c r="F23" s="49">
        <v>0.2772</v>
      </c>
      <c r="G23" s="49">
        <v>0</v>
      </c>
      <c r="H23" s="26">
        <v>0</v>
      </c>
      <c r="I23" s="18"/>
    </row>
    <row r="24" spans="1:9" ht="12.75" customHeight="1">
      <c r="A24" s="21" t="s">
        <v>255</v>
      </c>
      <c r="B24" s="47" t="s">
        <v>256</v>
      </c>
      <c r="C24" s="48" t="s">
        <v>257</v>
      </c>
      <c r="D24" s="14" t="s">
        <v>258</v>
      </c>
      <c r="E24" s="49">
        <v>0.2772</v>
      </c>
      <c r="F24" s="49">
        <v>0.2772</v>
      </c>
      <c r="G24" s="49">
        <v>0</v>
      </c>
      <c r="H24" s="26">
        <v>0</v>
      </c>
      <c r="I24" s="18"/>
    </row>
    <row r="25" spans="1:9" ht="12.75" customHeight="1">
      <c r="A25" s="21" t="s">
        <v>259</v>
      </c>
      <c r="B25" s="47" t="s">
        <v>260</v>
      </c>
      <c r="C25" s="48"/>
      <c r="D25" s="14"/>
      <c r="E25" s="49">
        <v>1260</v>
      </c>
      <c r="F25" s="49">
        <v>0</v>
      </c>
      <c r="G25" s="49">
        <v>0</v>
      </c>
      <c r="H25" s="26">
        <v>1260</v>
      </c>
      <c r="I25" s="18"/>
    </row>
    <row r="26" spans="1:9" ht="12.75" customHeight="1">
      <c r="A26" s="21" t="s">
        <v>261</v>
      </c>
      <c r="B26" s="47" t="s">
        <v>262</v>
      </c>
      <c r="C26" s="48" t="s">
        <v>263</v>
      </c>
      <c r="D26" s="14" t="s">
        <v>264</v>
      </c>
      <c r="E26" s="49">
        <v>1260</v>
      </c>
      <c r="F26" s="49">
        <v>0</v>
      </c>
      <c r="G26" s="49">
        <v>0</v>
      </c>
      <c r="H26" s="26">
        <v>1260</v>
      </c>
      <c r="I26" s="18"/>
    </row>
  </sheetData>
  <mergeCells count="1">
    <mergeCell ref="A2:I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6" fitToHeight="1000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showGridLines="0" showZeros="0" workbookViewId="0">
      <selection activeCell="H20" sqref="H20"/>
    </sheetView>
  </sheetViews>
  <sheetFormatPr defaultColWidth="9.1640625" defaultRowHeight="12.75" customHeight="1"/>
  <cols>
    <col min="1" max="3" width="21.33203125" customWidth="1"/>
    <col min="4" max="4" width="30.5" customWidth="1"/>
    <col min="5" max="5" width="30.1640625" customWidth="1"/>
    <col min="6" max="6" width="26.5" customWidth="1"/>
    <col min="7" max="7" width="9.1640625" customWidth="1"/>
  </cols>
  <sheetData>
    <row r="1" spans="1:6" ht="30" customHeight="1">
      <c r="A1" s="11" t="s">
        <v>22</v>
      </c>
    </row>
    <row r="2" spans="1:6" ht="28.5" customHeight="1">
      <c r="A2" s="97" t="s">
        <v>23</v>
      </c>
      <c r="B2" s="97"/>
      <c r="C2" s="97"/>
      <c r="D2" s="97"/>
      <c r="E2" s="97"/>
      <c r="F2" s="97"/>
    </row>
    <row r="3" spans="1:6" ht="22.5" customHeight="1">
      <c r="F3" s="19" t="s">
        <v>39</v>
      </c>
    </row>
    <row r="4" spans="1:6" ht="22.5" customHeight="1">
      <c r="A4" s="20" t="s">
        <v>155</v>
      </c>
      <c r="B4" s="20" t="s">
        <v>156</v>
      </c>
      <c r="C4" s="20" t="s">
        <v>134</v>
      </c>
      <c r="D4" s="20" t="s">
        <v>157</v>
      </c>
      <c r="E4" s="20" t="s">
        <v>158</v>
      </c>
      <c r="F4" s="20" t="s">
        <v>160</v>
      </c>
    </row>
    <row r="5" spans="1:6" ht="15.75" customHeight="1">
      <c r="A5" s="14"/>
      <c r="B5" s="14" t="s">
        <v>134</v>
      </c>
      <c r="C5" s="49">
        <v>291.15657199999998</v>
      </c>
      <c r="D5" s="49">
        <v>275.50485500000002</v>
      </c>
      <c r="E5" s="26">
        <v>15.651717</v>
      </c>
      <c r="F5" s="15"/>
    </row>
    <row r="6" spans="1:6" ht="12.75" customHeight="1">
      <c r="A6" s="14" t="s">
        <v>144</v>
      </c>
      <c r="B6" s="14" t="s">
        <v>145</v>
      </c>
      <c r="C6" s="49">
        <v>291.15657199999998</v>
      </c>
      <c r="D6" s="49">
        <v>275.50485500000002</v>
      </c>
      <c r="E6" s="26">
        <v>15.651717</v>
      </c>
      <c r="F6" s="17"/>
    </row>
    <row r="7" spans="1:6" ht="12.75" customHeight="1">
      <c r="A7" s="14" t="s">
        <v>161</v>
      </c>
      <c r="B7" s="14" t="s">
        <v>162</v>
      </c>
      <c r="C7" s="49">
        <v>261.45172500000001</v>
      </c>
      <c r="D7" s="49">
        <v>245.80000799999999</v>
      </c>
      <c r="E7" s="26">
        <v>15.651717</v>
      </c>
      <c r="F7" s="17"/>
    </row>
    <row r="8" spans="1:6" ht="12.75" customHeight="1">
      <c r="A8" s="14" t="s">
        <v>163</v>
      </c>
      <c r="B8" s="14" t="s">
        <v>164</v>
      </c>
      <c r="C8" s="49">
        <v>261.45172500000001</v>
      </c>
      <c r="D8" s="49">
        <v>245.80000799999999</v>
      </c>
      <c r="E8" s="26">
        <v>15.651717</v>
      </c>
      <c r="F8" s="17"/>
    </row>
    <row r="9" spans="1:6" ht="12.75" customHeight="1">
      <c r="A9" s="14" t="s">
        <v>165</v>
      </c>
      <c r="B9" s="14" t="s">
        <v>166</v>
      </c>
      <c r="C9" s="49">
        <v>209.73820900000001</v>
      </c>
      <c r="D9" s="49">
        <v>194.08649199999999</v>
      </c>
      <c r="E9" s="26">
        <v>15.651717</v>
      </c>
      <c r="F9" s="17"/>
    </row>
    <row r="10" spans="1:6" ht="12.75" customHeight="1">
      <c r="A10" s="14" t="s">
        <v>167</v>
      </c>
      <c r="B10" s="14" t="s">
        <v>170</v>
      </c>
      <c r="C10" s="49">
        <v>1.6</v>
      </c>
      <c r="D10" s="49">
        <v>0</v>
      </c>
      <c r="E10" s="26">
        <v>1.6</v>
      </c>
      <c r="F10" s="17"/>
    </row>
    <row r="11" spans="1:6" ht="12.75" customHeight="1">
      <c r="A11" s="14" t="s">
        <v>167</v>
      </c>
      <c r="B11" s="14" t="s">
        <v>171</v>
      </c>
      <c r="C11" s="49">
        <v>193.857292</v>
      </c>
      <c r="D11" s="49">
        <v>193.857292</v>
      </c>
      <c r="E11" s="26">
        <v>0</v>
      </c>
      <c r="F11" s="17"/>
    </row>
    <row r="12" spans="1:6" ht="12.75" customHeight="1">
      <c r="A12" s="14" t="s">
        <v>167</v>
      </c>
      <c r="B12" s="14" t="s">
        <v>169</v>
      </c>
      <c r="C12" s="49">
        <v>0.22919999999999999</v>
      </c>
      <c r="D12" s="49">
        <v>0.22919999999999999</v>
      </c>
      <c r="E12" s="26">
        <v>0</v>
      </c>
      <c r="F12" s="17"/>
    </row>
    <row r="13" spans="1:6" ht="12.75" customHeight="1">
      <c r="A13" s="14" t="s">
        <v>167</v>
      </c>
      <c r="B13" s="14" t="s">
        <v>168</v>
      </c>
      <c r="C13" s="49">
        <v>14.051717</v>
      </c>
      <c r="D13" s="49">
        <v>0</v>
      </c>
      <c r="E13" s="26">
        <v>14.051717</v>
      </c>
      <c r="F13" s="18"/>
    </row>
    <row r="14" spans="1:6" ht="12.75" customHeight="1">
      <c r="A14" s="14" t="s">
        <v>172</v>
      </c>
      <c r="B14" s="14" t="s">
        <v>173</v>
      </c>
      <c r="C14" s="49">
        <v>51.713515999999998</v>
      </c>
      <c r="D14" s="49">
        <v>51.713515999999998</v>
      </c>
      <c r="E14" s="26">
        <v>0</v>
      </c>
      <c r="F14" s="18"/>
    </row>
    <row r="15" spans="1:6" ht="12.75" customHeight="1">
      <c r="A15" s="14" t="s">
        <v>167</v>
      </c>
      <c r="B15" s="14" t="s">
        <v>174</v>
      </c>
      <c r="C15" s="49">
        <v>51.665515999999997</v>
      </c>
      <c r="D15" s="49">
        <v>51.665515999999997</v>
      </c>
      <c r="E15" s="26">
        <v>0</v>
      </c>
      <c r="F15" s="18"/>
    </row>
    <row r="16" spans="1:6" ht="12.75" customHeight="1">
      <c r="A16" s="14" t="s">
        <v>167</v>
      </c>
      <c r="B16" s="14" t="s">
        <v>175</v>
      </c>
      <c r="C16" s="49">
        <v>4.8000000000000001E-2</v>
      </c>
      <c r="D16" s="49">
        <v>4.8000000000000001E-2</v>
      </c>
      <c r="E16" s="26">
        <v>0</v>
      </c>
      <c r="F16" s="18"/>
    </row>
    <row r="17" spans="1:6" ht="12.75" customHeight="1">
      <c r="A17" s="14" t="s">
        <v>186</v>
      </c>
      <c r="B17" s="14" t="s">
        <v>187</v>
      </c>
      <c r="C17" s="49">
        <v>22.967932000000001</v>
      </c>
      <c r="D17" s="49">
        <v>22.967932000000001</v>
      </c>
      <c r="E17" s="26">
        <v>0</v>
      </c>
      <c r="F17" s="18"/>
    </row>
    <row r="18" spans="1:6" ht="12.75" customHeight="1">
      <c r="A18" s="14" t="s">
        <v>188</v>
      </c>
      <c r="B18" s="14" t="s">
        <v>189</v>
      </c>
      <c r="C18" s="49">
        <v>22.967932000000001</v>
      </c>
      <c r="D18" s="49">
        <v>22.967932000000001</v>
      </c>
      <c r="E18" s="26">
        <v>0</v>
      </c>
      <c r="F18" s="18"/>
    </row>
    <row r="19" spans="1:6" ht="12.75" customHeight="1">
      <c r="A19" s="14" t="s">
        <v>190</v>
      </c>
      <c r="B19" s="14" t="s">
        <v>191</v>
      </c>
      <c r="C19" s="49">
        <v>22.967932000000001</v>
      </c>
      <c r="D19" s="49">
        <v>22.967932000000001</v>
      </c>
      <c r="E19" s="26">
        <v>0</v>
      </c>
      <c r="F19" s="18"/>
    </row>
    <row r="20" spans="1:6" ht="12.75" customHeight="1">
      <c r="A20" s="14" t="s">
        <v>167</v>
      </c>
      <c r="B20" s="14" t="s">
        <v>192</v>
      </c>
      <c r="C20" s="49">
        <v>22.967932000000001</v>
      </c>
      <c r="D20" s="49">
        <v>22.967932000000001</v>
      </c>
      <c r="E20" s="26">
        <v>0</v>
      </c>
      <c r="F20" s="18"/>
    </row>
    <row r="21" spans="1:6" ht="12.75" customHeight="1">
      <c r="A21" s="14" t="s">
        <v>193</v>
      </c>
      <c r="B21" s="14" t="s">
        <v>194</v>
      </c>
      <c r="C21" s="49">
        <v>6.7369149999999998</v>
      </c>
      <c r="D21" s="49">
        <v>6.7369149999999998</v>
      </c>
      <c r="E21" s="26">
        <v>0</v>
      </c>
      <c r="F21" s="18"/>
    </row>
    <row r="22" spans="1:6" ht="12.75" customHeight="1">
      <c r="A22" s="14" t="s">
        <v>195</v>
      </c>
      <c r="B22" s="14" t="s">
        <v>196</v>
      </c>
      <c r="C22" s="49">
        <v>6.7369149999999998</v>
      </c>
      <c r="D22" s="49">
        <v>6.7369149999999998</v>
      </c>
      <c r="E22" s="26">
        <v>0</v>
      </c>
      <c r="F22" s="18"/>
    </row>
    <row r="23" spans="1:6" ht="12.75" customHeight="1">
      <c r="A23" s="14" t="s">
        <v>197</v>
      </c>
      <c r="B23" s="14" t="s">
        <v>198</v>
      </c>
      <c r="C23" s="49">
        <v>5.04495</v>
      </c>
      <c r="D23" s="49">
        <v>5.04495</v>
      </c>
      <c r="E23" s="26">
        <v>0</v>
      </c>
      <c r="F23" s="18"/>
    </row>
    <row r="24" spans="1:6" ht="12.75" customHeight="1">
      <c r="A24" s="14" t="s">
        <v>167</v>
      </c>
      <c r="B24" s="14" t="s">
        <v>199</v>
      </c>
      <c r="C24" s="49">
        <v>5.04495</v>
      </c>
      <c r="D24" s="49">
        <v>5.04495</v>
      </c>
      <c r="E24" s="26">
        <v>0</v>
      </c>
      <c r="F24" s="18"/>
    </row>
    <row r="25" spans="1:6" ht="12.75" customHeight="1">
      <c r="A25" s="14" t="s">
        <v>200</v>
      </c>
      <c r="B25" s="14" t="s">
        <v>201</v>
      </c>
      <c r="C25" s="49">
        <v>1.236915</v>
      </c>
      <c r="D25" s="49">
        <v>1.236915</v>
      </c>
      <c r="E25" s="26">
        <v>0</v>
      </c>
      <c r="F25" s="18"/>
    </row>
    <row r="26" spans="1:6" ht="12.75" customHeight="1">
      <c r="A26" s="14" t="s">
        <v>167</v>
      </c>
      <c r="B26" s="14" t="s">
        <v>202</v>
      </c>
      <c r="C26" s="49">
        <v>1.236915</v>
      </c>
      <c r="D26" s="49">
        <v>1.236915</v>
      </c>
      <c r="E26" s="26">
        <v>0</v>
      </c>
      <c r="F26" s="18"/>
    </row>
    <row r="27" spans="1:6" ht="12.75" customHeight="1">
      <c r="A27" s="14" t="s">
        <v>203</v>
      </c>
      <c r="B27" s="14" t="s">
        <v>204</v>
      </c>
      <c r="C27" s="49">
        <v>0.45505000000000001</v>
      </c>
      <c r="D27" s="49">
        <v>0.45505000000000001</v>
      </c>
      <c r="E27" s="26">
        <v>0</v>
      </c>
      <c r="F27" s="18"/>
    </row>
    <row r="28" spans="1:6" ht="12.75" customHeight="1">
      <c r="A28" s="14" t="s">
        <v>167</v>
      </c>
      <c r="B28" s="14" t="s">
        <v>205</v>
      </c>
      <c r="C28" s="49">
        <v>0.12864999999999999</v>
      </c>
      <c r="D28" s="49">
        <v>0.12864999999999999</v>
      </c>
      <c r="E28" s="26">
        <v>0</v>
      </c>
      <c r="F28" s="18"/>
    </row>
    <row r="29" spans="1:6" ht="12.75" customHeight="1">
      <c r="A29" s="14" t="s">
        <v>167</v>
      </c>
      <c r="B29" s="14" t="s">
        <v>206</v>
      </c>
      <c r="C29" s="49">
        <v>0.32640000000000002</v>
      </c>
      <c r="D29" s="49">
        <v>0.32640000000000002</v>
      </c>
      <c r="E29" s="26">
        <v>0</v>
      </c>
      <c r="F29" s="18"/>
    </row>
  </sheetData>
  <mergeCells count="1">
    <mergeCell ref="A2:F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2"/>
  <sheetViews>
    <sheetView showGridLines="0" showZeros="0" workbookViewId="0">
      <selection activeCell="D1" sqref="D1"/>
    </sheetView>
  </sheetViews>
  <sheetFormatPr defaultColWidth="9.1640625" defaultRowHeight="12.75" customHeight="1"/>
  <cols>
    <col min="1" max="1" width="19" customWidth="1"/>
    <col min="2" max="4" width="31.6640625" customWidth="1"/>
    <col min="5" max="8" width="21.33203125" customWidth="1"/>
    <col min="9" max="9" width="9.1640625" customWidth="1"/>
  </cols>
  <sheetData>
    <row r="1" spans="1:8" ht="30" customHeight="1">
      <c r="A1" s="11" t="s">
        <v>24</v>
      </c>
    </row>
    <row r="2" spans="1:8" ht="28.5" customHeight="1">
      <c r="A2" s="97" t="s">
        <v>25</v>
      </c>
      <c r="B2" s="97"/>
      <c r="C2" s="97"/>
      <c r="D2" s="97"/>
      <c r="E2" s="97"/>
      <c r="F2" s="97"/>
      <c r="G2" s="97"/>
      <c r="H2" s="97"/>
    </row>
    <row r="3" spans="1:8" ht="22.5" customHeight="1">
      <c r="H3" s="19" t="s">
        <v>39</v>
      </c>
    </row>
    <row r="4" spans="1:8" ht="22.5" customHeight="1">
      <c r="A4" s="20" t="s">
        <v>207</v>
      </c>
      <c r="B4" s="20" t="s">
        <v>208</v>
      </c>
      <c r="C4" s="20" t="s">
        <v>209</v>
      </c>
      <c r="D4" s="20" t="s">
        <v>210</v>
      </c>
      <c r="E4" s="20" t="s">
        <v>134</v>
      </c>
      <c r="F4" s="20" t="s">
        <v>157</v>
      </c>
      <c r="G4" s="20" t="s">
        <v>158</v>
      </c>
      <c r="H4" s="20" t="s">
        <v>160</v>
      </c>
    </row>
    <row r="5" spans="1:8" ht="15.75" customHeight="1">
      <c r="A5" s="21"/>
      <c r="B5" s="47" t="s">
        <v>134</v>
      </c>
      <c r="C5" s="48"/>
      <c r="D5" s="21"/>
      <c r="E5" s="26">
        <v>291.15657199999998</v>
      </c>
      <c r="F5" s="26">
        <v>275.50485500000002</v>
      </c>
      <c r="G5" s="26">
        <v>15.651717</v>
      </c>
      <c r="H5" s="21"/>
    </row>
    <row r="6" spans="1:8" ht="12.75" customHeight="1">
      <c r="A6" s="21" t="s">
        <v>144</v>
      </c>
      <c r="B6" s="47" t="s">
        <v>145</v>
      </c>
      <c r="C6" s="48"/>
      <c r="D6" s="21"/>
      <c r="E6" s="26">
        <v>291.15657199999998</v>
      </c>
      <c r="F6" s="26">
        <v>275.50485500000002</v>
      </c>
      <c r="G6" s="26">
        <v>15.651717</v>
      </c>
      <c r="H6" s="21"/>
    </row>
    <row r="7" spans="1:8" ht="12.75" customHeight="1">
      <c r="A7" s="21" t="s">
        <v>211</v>
      </c>
      <c r="B7" s="47" t="s">
        <v>212</v>
      </c>
      <c r="C7" s="48"/>
      <c r="D7" s="21"/>
      <c r="E7" s="26">
        <v>275.22765500000003</v>
      </c>
      <c r="F7" s="26">
        <v>275.22765500000003</v>
      </c>
      <c r="G7" s="26">
        <v>0</v>
      </c>
      <c r="H7" s="21"/>
    </row>
    <row r="8" spans="1:8" ht="12.75" customHeight="1">
      <c r="A8" s="21" t="s">
        <v>213</v>
      </c>
      <c r="B8" s="47" t="s">
        <v>214</v>
      </c>
      <c r="C8" s="48" t="s">
        <v>215</v>
      </c>
      <c r="D8" s="21" t="s">
        <v>216</v>
      </c>
      <c r="E8" s="26">
        <v>83.758200000000002</v>
      </c>
      <c r="F8" s="26">
        <v>83.758200000000002</v>
      </c>
      <c r="G8" s="26">
        <v>0</v>
      </c>
      <c r="H8" s="21"/>
    </row>
    <row r="9" spans="1:8" ht="12.75" customHeight="1">
      <c r="A9" s="21" t="s">
        <v>217</v>
      </c>
      <c r="B9" s="47" t="s">
        <v>218</v>
      </c>
      <c r="C9" s="48" t="s">
        <v>215</v>
      </c>
      <c r="D9" s="21" t="s">
        <v>216</v>
      </c>
      <c r="E9" s="26">
        <v>61.950707999999999</v>
      </c>
      <c r="F9" s="26">
        <v>61.950707999999999</v>
      </c>
      <c r="G9" s="26">
        <v>0</v>
      </c>
      <c r="H9" s="21"/>
    </row>
    <row r="10" spans="1:8" ht="12.75" customHeight="1">
      <c r="A10" s="21" t="s">
        <v>219</v>
      </c>
      <c r="B10" s="47" t="s">
        <v>220</v>
      </c>
      <c r="C10" s="48" t="s">
        <v>215</v>
      </c>
      <c r="D10" s="21" t="s">
        <v>216</v>
      </c>
      <c r="E10" s="26">
        <v>62.725499999999997</v>
      </c>
      <c r="F10" s="26">
        <v>62.725499999999997</v>
      </c>
      <c r="G10" s="26">
        <v>0</v>
      </c>
      <c r="H10" s="21"/>
    </row>
    <row r="11" spans="1:8" ht="12.75" customHeight="1">
      <c r="A11" s="21" t="s">
        <v>221</v>
      </c>
      <c r="B11" s="47" t="s">
        <v>222</v>
      </c>
      <c r="C11" s="48" t="s">
        <v>215</v>
      </c>
      <c r="D11" s="21" t="s">
        <v>216</v>
      </c>
      <c r="E11" s="26">
        <v>9.9179999999999993</v>
      </c>
      <c r="F11" s="26">
        <v>9.9179999999999993</v>
      </c>
      <c r="G11" s="26">
        <v>0</v>
      </c>
      <c r="H11" s="21"/>
    </row>
    <row r="12" spans="1:8" ht="12.75" customHeight="1">
      <c r="A12" s="21" t="s">
        <v>223</v>
      </c>
      <c r="B12" s="47" t="s">
        <v>224</v>
      </c>
      <c r="C12" s="48" t="s">
        <v>225</v>
      </c>
      <c r="D12" s="21" t="s">
        <v>226</v>
      </c>
      <c r="E12" s="26">
        <v>22.967932000000001</v>
      </c>
      <c r="F12" s="26">
        <v>22.967932000000001</v>
      </c>
      <c r="G12" s="26">
        <v>0</v>
      </c>
      <c r="H12" s="21"/>
    </row>
    <row r="13" spans="1:8" ht="12.75" customHeight="1">
      <c r="A13" s="21" t="s">
        <v>227</v>
      </c>
      <c r="B13" s="47" t="s">
        <v>228</v>
      </c>
      <c r="C13" s="48" t="s">
        <v>225</v>
      </c>
      <c r="D13" s="21" t="s">
        <v>226</v>
      </c>
      <c r="E13" s="26">
        <v>6.2818649999999998</v>
      </c>
      <c r="F13" s="26">
        <v>6.2818649999999998</v>
      </c>
      <c r="G13" s="26">
        <v>0</v>
      </c>
      <c r="H13" s="21"/>
    </row>
    <row r="14" spans="1:8" ht="12.75" customHeight="1">
      <c r="A14" s="21" t="s">
        <v>229</v>
      </c>
      <c r="B14" s="47" t="s">
        <v>230</v>
      </c>
      <c r="C14" s="48" t="s">
        <v>225</v>
      </c>
      <c r="D14" s="21" t="s">
        <v>226</v>
      </c>
      <c r="E14" s="26">
        <v>0.45505000000000001</v>
      </c>
      <c r="F14" s="26">
        <v>0.45505000000000001</v>
      </c>
      <c r="G14" s="26">
        <v>0</v>
      </c>
      <c r="H14" s="21"/>
    </row>
    <row r="15" spans="1:8" ht="12.75" customHeight="1">
      <c r="A15" s="21" t="s">
        <v>231</v>
      </c>
      <c r="B15" s="47" t="s">
        <v>232</v>
      </c>
      <c r="C15" s="48" t="s">
        <v>233</v>
      </c>
      <c r="D15" s="21" t="s">
        <v>234</v>
      </c>
      <c r="E15" s="26">
        <v>27.170400000000001</v>
      </c>
      <c r="F15" s="26">
        <v>27.170400000000001</v>
      </c>
      <c r="G15" s="26">
        <v>0</v>
      </c>
      <c r="H15" s="21"/>
    </row>
    <row r="16" spans="1:8" ht="12.75" customHeight="1">
      <c r="A16" s="21" t="s">
        <v>235</v>
      </c>
      <c r="B16" s="47" t="s">
        <v>236</v>
      </c>
      <c r="C16" s="48"/>
      <c r="D16" s="21"/>
      <c r="E16" s="26">
        <v>15.651717</v>
      </c>
      <c r="F16" s="26">
        <v>0</v>
      </c>
      <c r="G16" s="26">
        <v>15.651717</v>
      </c>
      <c r="H16" s="21"/>
    </row>
    <row r="17" spans="1:8" ht="12.75" customHeight="1">
      <c r="A17" s="21" t="s">
        <v>237</v>
      </c>
      <c r="B17" s="47" t="s">
        <v>238</v>
      </c>
      <c r="C17" s="48" t="s">
        <v>239</v>
      </c>
      <c r="D17" s="21" t="s">
        <v>240</v>
      </c>
      <c r="E17" s="26">
        <v>1.6</v>
      </c>
      <c r="F17" s="26">
        <v>0</v>
      </c>
      <c r="G17" s="26">
        <v>1.6</v>
      </c>
      <c r="H17" s="21"/>
    </row>
    <row r="18" spans="1:8" ht="12.75" customHeight="1">
      <c r="A18" s="21" t="s">
        <v>245</v>
      </c>
      <c r="B18" s="47" t="s">
        <v>246</v>
      </c>
      <c r="C18" s="48" t="s">
        <v>239</v>
      </c>
      <c r="D18" s="21" t="s">
        <v>240</v>
      </c>
      <c r="E18" s="26">
        <v>2.5701170000000002</v>
      </c>
      <c r="F18" s="26">
        <v>0</v>
      </c>
      <c r="G18" s="26">
        <v>2.5701170000000002</v>
      </c>
      <c r="H18" s="21"/>
    </row>
    <row r="19" spans="1:8" ht="12.75" customHeight="1">
      <c r="A19" s="21" t="s">
        <v>247</v>
      </c>
      <c r="B19" s="47" t="s">
        <v>248</v>
      </c>
      <c r="C19" s="48" t="s">
        <v>239</v>
      </c>
      <c r="D19" s="21" t="s">
        <v>240</v>
      </c>
      <c r="E19" s="26">
        <v>5.7599999999999998E-2</v>
      </c>
      <c r="F19" s="26">
        <v>0</v>
      </c>
      <c r="G19" s="26">
        <v>5.7599999999999998E-2</v>
      </c>
      <c r="H19" s="21"/>
    </row>
    <row r="20" spans="1:8" ht="12.75" customHeight="1">
      <c r="A20" s="21" t="s">
        <v>249</v>
      </c>
      <c r="B20" s="47" t="s">
        <v>250</v>
      </c>
      <c r="C20" s="48" t="s">
        <v>239</v>
      </c>
      <c r="D20" s="21" t="s">
        <v>240</v>
      </c>
      <c r="E20" s="26">
        <v>11.423999999999999</v>
      </c>
      <c r="F20" s="26">
        <v>0</v>
      </c>
      <c r="G20" s="26">
        <v>11.423999999999999</v>
      </c>
      <c r="H20" s="21"/>
    </row>
    <row r="21" spans="1:8" ht="12.75" customHeight="1">
      <c r="A21" s="21" t="s">
        <v>253</v>
      </c>
      <c r="B21" s="47" t="s">
        <v>254</v>
      </c>
      <c r="C21" s="48"/>
      <c r="D21" s="21"/>
      <c r="E21" s="26">
        <v>0.2772</v>
      </c>
      <c r="F21" s="26">
        <v>0.2772</v>
      </c>
      <c r="G21" s="26">
        <v>0</v>
      </c>
      <c r="H21" s="21"/>
    </row>
    <row r="22" spans="1:8" ht="12.75" customHeight="1">
      <c r="A22" s="21" t="s">
        <v>255</v>
      </c>
      <c r="B22" s="47" t="s">
        <v>256</v>
      </c>
      <c r="C22" s="48" t="s">
        <v>257</v>
      </c>
      <c r="D22" s="21" t="s">
        <v>258</v>
      </c>
      <c r="E22" s="26">
        <v>0.2772</v>
      </c>
      <c r="F22" s="26">
        <v>0.2772</v>
      </c>
      <c r="G22" s="26">
        <v>0</v>
      </c>
      <c r="H22" s="21"/>
    </row>
  </sheetData>
  <mergeCells count="1">
    <mergeCell ref="A2:H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3" fitToHeight="100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5"/>
  <sheetViews>
    <sheetView showGridLines="0" showZeros="0" topLeftCell="A17" workbookViewId="0">
      <selection activeCell="A3" sqref="A3:B3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28" t="s">
        <v>26</v>
      </c>
      <c r="B1" s="29"/>
      <c r="C1" s="29"/>
      <c r="D1" s="29"/>
      <c r="E1" s="29"/>
      <c r="F1" s="29"/>
      <c r="G1" s="29"/>
      <c r="H1" s="30"/>
    </row>
    <row r="2" spans="1:10" ht="22.5" customHeight="1">
      <c r="A2" s="87" t="s">
        <v>27</v>
      </c>
      <c r="B2" s="87"/>
      <c r="C2" s="87"/>
      <c r="D2" s="87"/>
      <c r="E2" s="87"/>
      <c r="F2" s="87"/>
      <c r="G2" s="87"/>
      <c r="H2" s="87"/>
    </row>
    <row r="3" spans="1:10" ht="22.5" customHeight="1">
      <c r="A3" s="88"/>
      <c r="B3" s="88"/>
      <c r="C3" s="31"/>
      <c r="D3" s="31"/>
      <c r="E3" s="32"/>
      <c r="F3" s="32"/>
      <c r="G3" s="32"/>
      <c r="H3" s="33" t="s">
        <v>39</v>
      </c>
    </row>
    <row r="4" spans="1:10" ht="22.5" customHeight="1">
      <c r="A4" s="89" t="s">
        <v>40</v>
      </c>
      <c r="B4" s="89"/>
      <c r="C4" s="89" t="s">
        <v>41</v>
      </c>
      <c r="D4" s="89"/>
      <c r="E4" s="89"/>
      <c r="F4" s="89"/>
      <c r="G4" s="89"/>
      <c r="H4" s="89"/>
    </row>
    <row r="5" spans="1:10" ht="22.5" customHeight="1">
      <c r="A5" s="34" t="s">
        <v>42</v>
      </c>
      <c r="B5" s="34" t="s">
        <v>43</v>
      </c>
      <c r="C5" s="34" t="s">
        <v>44</v>
      </c>
      <c r="D5" s="35" t="s">
        <v>43</v>
      </c>
      <c r="E5" s="34" t="s">
        <v>45</v>
      </c>
      <c r="F5" s="34" t="s">
        <v>43</v>
      </c>
      <c r="G5" s="34" t="s">
        <v>46</v>
      </c>
      <c r="H5" s="34" t="s">
        <v>43</v>
      </c>
    </row>
    <row r="6" spans="1:10" ht="22.5" customHeight="1">
      <c r="A6" s="36" t="s">
        <v>265</v>
      </c>
      <c r="B6" s="26"/>
      <c r="C6" s="37" t="s">
        <v>266</v>
      </c>
      <c r="D6" s="38"/>
      <c r="E6" s="39" t="s">
        <v>267</v>
      </c>
      <c r="F6" s="39"/>
      <c r="G6" s="40" t="s">
        <v>268</v>
      </c>
      <c r="H6" s="38"/>
    </row>
    <row r="7" spans="1:10" ht="22.5" customHeight="1">
      <c r="A7" s="41"/>
      <c r="B7" s="26"/>
      <c r="C7" s="37" t="s">
        <v>269</v>
      </c>
      <c r="D7" s="38"/>
      <c r="E7" s="40" t="s">
        <v>270</v>
      </c>
      <c r="F7" s="40"/>
      <c r="G7" s="40" t="s">
        <v>271</v>
      </c>
      <c r="H7" s="38"/>
    </row>
    <row r="8" spans="1:10" ht="22.5" customHeight="1">
      <c r="A8" s="41"/>
      <c r="B8" s="26"/>
      <c r="C8" s="37" t="s">
        <v>272</v>
      </c>
      <c r="D8" s="38"/>
      <c r="E8" s="40" t="s">
        <v>273</v>
      </c>
      <c r="F8" s="40"/>
      <c r="G8" s="40" t="s">
        <v>274</v>
      </c>
      <c r="H8" s="38"/>
      <c r="J8" s="11"/>
    </row>
    <row r="9" spans="1:10" ht="22.5" customHeight="1">
      <c r="A9" s="36"/>
      <c r="B9" s="26"/>
      <c r="C9" s="37" t="s">
        <v>275</v>
      </c>
      <c r="D9" s="38"/>
      <c r="E9" s="40" t="s">
        <v>276</v>
      </c>
      <c r="F9" s="40"/>
      <c r="G9" s="40" t="s">
        <v>277</v>
      </c>
      <c r="H9" s="38"/>
    </row>
    <row r="10" spans="1:10" ht="22.5" customHeight="1">
      <c r="A10" s="36"/>
      <c r="B10" s="26"/>
      <c r="C10" s="37" t="s">
        <v>278</v>
      </c>
      <c r="D10" s="38"/>
      <c r="E10" s="40" t="s">
        <v>279</v>
      </c>
      <c r="F10" s="40"/>
      <c r="G10" s="40" t="s">
        <v>280</v>
      </c>
      <c r="H10" s="38"/>
      <c r="I10" s="11"/>
    </row>
    <row r="11" spans="1:10" ht="22.5" customHeight="1">
      <c r="A11" s="41"/>
      <c r="B11" s="26"/>
      <c r="C11" s="37" t="s">
        <v>281</v>
      </c>
      <c r="D11" s="38"/>
      <c r="E11" s="40" t="s">
        <v>282</v>
      </c>
      <c r="F11" s="40"/>
      <c r="G11" s="40" t="s">
        <v>283</v>
      </c>
      <c r="H11" s="38"/>
      <c r="I11" s="11"/>
    </row>
    <row r="12" spans="1:10" ht="22.5" customHeight="1">
      <c r="A12" s="41"/>
      <c r="B12" s="26"/>
      <c r="C12" s="37" t="s">
        <v>284</v>
      </c>
      <c r="D12" s="38"/>
      <c r="E12" s="40" t="s">
        <v>270</v>
      </c>
      <c r="F12" s="40"/>
      <c r="G12" s="40" t="s">
        <v>285</v>
      </c>
      <c r="H12" s="38"/>
      <c r="I12" s="11"/>
    </row>
    <row r="13" spans="1:10" ht="22.5" customHeight="1">
      <c r="A13" s="42"/>
      <c r="B13" s="26"/>
      <c r="C13" s="37" t="s">
        <v>286</v>
      </c>
      <c r="D13" s="38"/>
      <c r="E13" s="40" t="s">
        <v>273</v>
      </c>
      <c r="F13" s="40"/>
      <c r="G13" s="40" t="s">
        <v>287</v>
      </c>
      <c r="H13" s="38"/>
      <c r="I13" s="11"/>
    </row>
    <row r="14" spans="1:10" ht="22.5" customHeight="1">
      <c r="A14" s="42"/>
      <c r="B14" s="26"/>
      <c r="C14" s="37" t="s">
        <v>288</v>
      </c>
      <c r="D14" s="38"/>
      <c r="E14" s="40" t="s">
        <v>276</v>
      </c>
      <c r="F14" s="40"/>
      <c r="G14" s="40" t="s">
        <v>289</v>
      </c>
      <c r="H14" s="38"/>
    </row>
    <row r="15" spans="1:10" ht="22.5" customHeight="1">
      <c r="A15" s="42"/>
      <c r="B15" s="26"/>
      <c r="C15" s="37" t="s">
        <v>290</v>
      </c>
      <c r="D15" s="38"/>
      <c r="E15" s="40" t="s">
        <v>291</v>
      </c>
      <c r="F15" s="40"/>
      <c r="G15" s="40" t="s">
        <v>292</v>
      </c>
      <c r="H15" s="38"/>
    </row>
    <row r="16" spans="1:10" ht="22.5" customHeight="1">
      <c r="A16" s="17"/>
      <c r="B16" s="43"/>
      <c r="C16" s="37" t="s">
        <v>293</v>
      </c>
      <c r="D16" s="38"/>
      <c r="E16" s="40" t="s">
        <v>294</v>
      </c>
      <c r="F16" s="40"/>
      <c r="G16" s="40" t="s">
        <v>295</v>
      </c>
      <c r="H16" s="38"/>
      <c r="J16" s="11"/>
    </row>
    <row r="17" spans="1:8" ht="22.5" customHeight="1">
      <c r="A17" s="18"/>
      <c r="B17" s="43"/>
      <c r="C17" s="37" t="s">
        <v>296</v>
      </c>
      <c r="D17" s="38"/>
      <c r="E17" s="40" t="s">
        <v>297</v>
      </c>
      <c r="F17" s="40"/>
      <c r="G17" s="40" t="s">
        <v>296</v>
      </c>
      <c r="H17" s="38"/>
    </row>
    <row r="18" spans="1:8" ht="22.5" customHeight="1">
      <c r="A18" s="18"/>
      <c r="B18" s="43"/>
      <c r="C18" s="37" t="s">
        <v>298</v>
      </c>
      <c r="D18" s="38"/>
      <c r="E18" s="40" t="s">
        <v>299</v>
      </c>
      <c r="F18" s="40"/>
      <c r="G18" s="40" t="s">
        <v>300</v>
      </c>
      <c r="H18" s="38"/>
    </row>
    <row r="19" spans="1:8" ht="22.5" customHeight="1">
      <c r="A19" s="42"/>
      <c r="B19" s="43"/>
      <c r="C19" s="37" t="s">
        <v>301</v>
      </c>
      <c r="D19" s="38"/>
      <c r="E19" s="40" t="s">
        <v>302</v>
      </c>
      <c r="F19" s="40"/>
      <c r="G19" s="40" t="s">
        <v>303</v>
      </c>
      <c r="H19" s="38"/>
    </row>
    <row r="20" spans="1:8" ht="22.5" customHeight="1">
      <c r="A20" s="42"/>
      <c r="B20" s="26"/>
      <c r="C20" s="37"/>
      <c r="D20" s="38"/>
      <c r="E20" s="40" t="s">
        <v>304</v>
      </c>
      <c r="F20" s="40"/>
      <c r="G20" s="40" t="s">
        <v>305</v>
      </c>
      <c r="H20" s="38"/>
    </row>
    <row r="21" spans="1:8" ht="22.5" customHeight="1">
      <c r="A21" s="17"/>
      <c r="B21" s="26"/>
      <c r="C21" s="18"/>
      <c r="D21" s="38"/>
      <c r="E21" s="40" t="s">
        <v>306</v>
      </c>
      <c r="F21" s="40"/>
      <c r="G21" s="40"/>
      <c r="H21" s="38"/>
    </row>
    <row r="22" spans="1:8" ht="18" customHeight="1">
      <c r="A22" s="18"/>
      <c r="B22" s="26"/>
      <c r="C22" s="18"/>
      <c r="D22" s="38"/>
      <c r="E22" s="44" t="s">
        <v>307</v>
      </c>
      <c r="F22" s="44"/>
      <c r="G22" s="44"/>
      <c r="H22" s="38"/>
    </row>
    <row r="23" spans="1:8" ht="19.5" customHeight="1">
      <c r="A23" s="18"/>
      <c r="B23" s="26"/>
      <c r="C23" s="18"/>
      <c r="D23" s="38"/>
      <c r="E23" s="44" t="s">
        <v>308</v>
      </c>
      <c r="F23" s="44"/>
      <c r="G23" s="44"/>
      <c r="H23" s="38"/>
    </row>
    <row r="24" spans="1:8" ht="21.75" customHeight="1">
      <c r="A24" s="18"/>
      <c r="B24" s="26"/>
      <c r="C24" s="37"/>
      <c r="D24" s="45"/>
      <c r="E24" s="44" t="s">
        <v>309</v>
      </c>
      <c r="F24" s="44"/>
      <c r="G24" s="44"/>
      <c r="H24" s="38"/>
    </row>
    <row r="25" spans="1:8" ht="21.75" customHeight="1">
      <c r="A25" s="18"/>
      <c r="B25" s="26"/>
      <c r="C25" s="37"/>
      <c r="D25" s="45"/>
      <c r="E25" s="44"/>
      <c r="F25" s="44"/>
      <c r="G25" s="44"/>
      <c r="H25" s="38"/>
    </row>
    <row r="26" spans="1:8" ht="23.25" customHeight="1">
      <c r="A26" s="18"/>
      <c r="B26" s="26"/>
      <c r="C26" s="37"/>
      <c r="D26" s="45"/>
      <c r="E26" s="36"/>
      <c r="F26" s="36"/>
      <c r="G26" s="36"/>
      <c r="H26" s="46"/>
    </row>
    <row r="27" spans="1:8" ht="18" customHeight="1">
      <c r="A27" s="35" t="s">
        <v>120</v>
      </c>
      <c r="B27" s="43">
        <f>SUM(B6,B9,B10,B12,B13,B14,B15)</f>
        <v>0</v>
      </c>
      <c r="C27" s="35" t="s">
        <v>121</v>
      </c>
      <c r="D27" s="45">
        <f>SUM(D6:D20)</f>
        <v>0</v>
      </c>
      <c r="E27" s="35" t="s">
        <v>121</v>
      </c>
      <c r="F27" s="35"/>
      <c r="G27" s="35" t="s">
        <v>121</v>
      </c>
      <c r="H27" s="46">
        <f>SUM(H6,H11,H21,H22,H23)</f>
        <v>0</v>
      </c>
    </row>
    <row r="28" spans="1:8" ht="12.75" customHeight="1">
      <c r="B28" s="11"/>
      <c r="D28" s="11"/>
      <c r="H28" s="11"/>
    </row>
    <row r="29" spans="1:8" ht="12.75" customHeight="1">
      <c r="B29" s="11"/>
      <c r="D29" s="11"/>
      <c r="H29" s="11"/>
    </row>
    <row r="30" spans="1:8" ht="12.75" customHeight="1">
      <c r="B30" s="11"/>
      <c r="D30" s="11"/>
      <c r="H30" s="11"/>
    </row>
    <row r="31" spans="1:8" ht="12.75" customHeight="1">
      <c r="B31" s="11"/>
      <c r="D31" s="11"/>
      <c r="H31" s="11"/>
    </row>
    <row r="32" spans="1:8" ht="12.75" customHeight="1">
      <c r="B32" s="11"/>
      <c r="D32" s="11"/>
      <c r="H32" s="11"/>
    </row>
    <row r="33" spans="2:8" ht="12.75" customHeight="1">
      <c r="B33" s="11"/>
      <c r="D33" s="11"/>
      <c r="H33" s="11"/>
    </row>
    <row r="34" spans="2:8" ht="12.75" customHeight="1">
      <c r="B34" s="11"/>
      <c r="D34" s="11"/>
      <c r="H34" s="11"/>
    </row>
    <row r="35" spans="2:8" ht="12.75" customHeight="1">
      <c r="B35" s="11"/>
      <c r="D35" s="11"/>
      <c r="H35" s="11"/>
    </row>
    <row r="36" spans="2:8" ht="12.75" customHeight="1">
      <c r="B36" s="11"/>
      <c r="D36" s="11"/>
      <c r="H36" s="11"/>
    </row>
    <row r="37" spans="2:8" ht="12.75" customHeight="1">
      <c r="B37" s="11"/>
      <c r="D37" s="11"/>
      <c r="H37" s="11"/>
    </row>
    <row r="38" spans="2:8" ht="12.75" customHeight="1">
      <c r="B38" s="11"/>
      <c r="D38" s="11"/>
      <c r="H38" s="11"/>
    </row>
    <row r="39" spans="2:8" ht="12.75" customHeight="1">
      <c r="B39" s="11"/>
      <c r="D39" s="11"/>
      <c r="H39" s="11"/>
    </row>
    <row r="40" spans="2:8" ht="12.75" customHeight="1">
      <c r="B40" s="11"/>
      <c r="D40" s="11"/>
    </row>
    <row r="41" spans="2:8" ht="12.75" customHeight="1">
      <c r="B41" s="11"/>
      <c r="D41" s="11"/>
    </row>
    <row r="42" spans="2:8" ht="12.75" customHeight="1">
      <c r="B42" s="11"/>
      <c r="D42" s="11"/>
    </row>
    <row r="43" spans="2:8" ht="12.75" customHeight="1">
      <c r="B43" s="11"/>
    </row>
    <row r="44" spans="2:8" ht="12.75" customHeight="1">
      <c r="B44" s="11"/>
    </row>
    <row r="45" spans="2:8" ht="12.75" customHeight="1">
      <c r="B45" s="11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64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7"/>
  <sheetViews>
    <sheetView showGridLines="0" showZeros="0" workbookViewId="0">
      <selection activeCell="B19" sqref="B19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11" t="s">
        <v>30</v>
      </c>
    </row>
    <row r="2" spans="1:4" ht="28.5" customHeight="1">
      <c r="A2" s="97" t="s">
        <v>31</v>
      </c>
      <c r="B2" s="97"/>
      <c r="C2" s="97"/>
      <c r="D2" s="97"/>
    </row>
    <row r="3" spans="1:4" ht="22.5" customHeight="1">
      <c r="D3" s="19" t="s">
        <v>39</v>
      </c>
    </row>
    <row r="4" spans="1:4" ht="22.5" customHeight="1">
      <c r="A4" s="20" t="s">
        <v>131</v>
      </c>
      <c r="B4" s="13" t="s">
        <v>310</v>
      </c>
      <c r="C4" s="20" t="s">
        <v>311</v>
      </c>
      <c r="D4" s="20" t="s">
        <v>312</v>
      </c>
    </row>
    <row r="5" spans="1:4" ht="15.75" customHeight="1">
      <c r="A5" s="14"/>
      <c r="B5" s="14" t="s">
        <v>134</v>
      </c>
      <c r="C5" s="26">
        <v>1768</v>
      </c>
      <c r="D5" s="27"/>
    </row>
    <row r="6" spans="1:4" ht="12.75" customHeight="1">
      <c r="A6" s="14" t="s">
        <v>144</v>
      </c>
      <c r="B6" s="14" t="s">
        <v>145</v>
      </c>
      <c r="C6" s="26">
        <v>1768</v>
      </c>
      <c r="D6" s="17"/>
    </row>
    <row r="7" spans="1:4" ht="12.75" customHeight="1">
      <c r="A7" s="14" t="s">
        <v>313</v>
      </c>
      <c r="B7" s="14" t="s">
        <v>314</v>
      </c>
      <c r="C7" s="26">
        <v>8</v>
      </c>
      <c r="D7" s="17"/>
    </row>
    <row r="8" spans="1:4" ht="12.75" customHeight="1">
      <c r="A8" s="14" t="s">
        <v>313</v>
      </c>
      <c r="B8" s="14" t="s">
        <v>315</v>
      </c>
      <c r="C8" s="26">
        <v>1760</v>
      </c>
      <c r="D8" s="17"/>
    </row>
    <row r="9" spans="1:4" ht="12.75" customHeight="1">
      <c r="A9" s="17"/>
      <c r="B9" s="17"/>
      <c r="C9" s="17"/>
      <c r="D9" s="17"/>
    </row>
    <row r="10" spans="1:4" ht="12.75" customHeight="1">
      <c r="A10" s="17"/>
      <c r="B10" s="17"/>
      <c r="C10" s="17"/>
      <c r="D10" s="17"/>
    </row>
    <row r="11" spans="1:4" ht="12.75" customHeight="1">
      <c r="A11" s="17"/>
      <c r="B11" s="17"/>
      <c r="C11" s="17"/>
      <c r="D11" s="18"/>
    </row>
    <row r="12" spans="1:4" ht="12.75" customHeight="1">
      <c r="A12" s="17"/>
      <c r="B12" s="17"/>
      <c r="C12" s="17"/>
      <c r="D12" s="18"/>
    </row>
    <row r="13" spans="1:4" ht="12.75" customHeight="1">
      <c r="A13" s="17"/>
      <c r="B13" s="17"/>
      <c r="C13" s="17"/>
      <c r="D13" s="18"/>
    </row>
    <row r="14" spans="1:4" ht="12.75" customHeight="1">
      <c r="A14" s="11"/>
      <c r="B14" s="11"/>
    </row>
    <row r="15" spans="1:4" ht="12.75" customHeight="1">
      <c r="A15" s="11"/>
      <c r="B15" s="11"/>
      <c r="C15" s="11"/>
    </row>
    <row r="16" spans="1:4" ht="12.75" customHeight="1">
      <c r="A16" s="11"/>
      <c r="B16" s="11"/>
      <c r="C16" s="11"/>
    </row>
    <row r="17" spans="2:2" ht="12.75" customHeight="1">
      <c r="B17" s="11"/>
    </row>
  </sheetData>
  <mergeCells count="1">
    <mergeCell ref="A2:D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9"/>
  <sheetViews>
    <sheetView showGridLines="0" showZeros="0" workbookViewId="0">
      <selection activeCell="D19" sqref="D19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0" width="7.6640625" customWidth="1"/>
    <col min="11" max="11" width="7" customWidth="1"/>
    <col min="12" max="12" width="9" customWidth="1"/>
    <col min="13" max="13" width="8.83203125" customWidth="1"/>
    <col min="14" max="14" width="11.6640625" customWidth="1"/>
    <col min="15" max="255" width="9.1640625" customWidth="1"/>
  </cols>
  <sheetData>
    <row r="1" spans="1:17" ht="29.25" customHeight="1">
      <c r="A1" s="11" t="s">
        <v>32</v>
      </c>
    </row>
    <row r="2" spans="1:17" ht="23.25" customHeight="1">
      <c r="A2" s="97" t="s">
        <v>33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</row>
    <row r="3" spans="1:17" ht="26.25" customHeight="1">
      <c r="N3" s="19"/>
      <c r="P3" s="19" t="s">
        <v>39</v>
      </c>
    </row>
    <row r="4" spans="1:17" ht="33" customHeight="1">
      <c r="A4" s="95" t="s">
        <v>316</v>
      </c>
      <c r="B4" s="95"/>
      <c r="C4" s="95"/>
      <c r="D4" s="95" t="s">
        <v>131</v>
      </c>
      <c r="E4" s="98" t="s">
        <v>317</v>
      </c>
      <c r="F4" s="95" t="s">
        <v>318</v>
      </c>
      <c r="G4" s="99" t="s">
        <v>319</v>
      </c>
      <c r="H4" s="101" t="s">
        <v>320</v>
      </c>
      <c r="I4" s="95" t="s">
        <v>321</v>
      </c>
      <c r="J4" s="95" t="s">
        <v>322</v>
      </c>
      <c r="K4" s="95"/>
      <c r="L4" s="95" t="s">
        <v>323</v>
      </c>
      <c r="M4" s="95"/>
      <c r="N4" s="102" t="s">
        <v>324</v>
      </c>
      <c r="O4" s="95" t="s">
        <v>325</v>
      </c>
      <c r="P4" s="96" t="s">
        <v>326</v>
      </c>
    </row>
    <row r="5" spans="1:17" ht="18" customHeight="1">
      <c r="A5" s="20" t="s">
        <v>327</v>
      </c>
      <c r="B5" s="20" t="s">
        <v>328</v>
      </c>
      <c r="C5" s="20" t="s">
        <v>329</v>
      </c>
      <c r="D5" s="95"/>
      <c r="E5" s="98"/>
      <c r="F5" s="95"/>
      <c r="G5" s="100"/>
      <c r="H5" s="101"/>
      <c r="I5" s="95"/>
      <c r="J5" s="12" t="s">
        <v>327</v>
      </c>
      <c r="K5" s="12" t="s">
        <v>328</v>
      </c>
      <c r="L5" s="12" t="s">
        <v>327</v>
      </c>
      <c r="M5" s="12" t="s">
        <v>328</v>
      </c>
      <c r="N5" s="103"/>
      <c r="O5" s="95"/>
      <c r="P5" s="96"/>
    </row>
    <row r="6" spans="1:17" ht="12.75" customHeight="1">
      <c r="A6" s="21"/>
      <c r="B6" s="21"/>
      <c r="C6" s="14"/>
      <c r="D6" s="21" t="s">
        <v>134</v>
      </c>
      <c r="E6" s="22"/>
      <c r="F6" s="23"/>
      <c r="G6" s="24"/>
      <c r="H6" s="23"/>
      <c r="I6" s="24"/>
      <c r="J6" s="25"/>
      <c r="K6" s="21"/>
      <c r="L6" s="15"/>
      <c r="M6" s="15"/>
      <c r="N6" s="21"/>
      <c r="O6" s="26">
        <v>100.5</v>
      </c>
      <c r="P6" s="15"/>
    </row>
    <row r="7" spans="1:17" ht="12.75" customHeight="1">
      <c r="A7" s="21" t="s">
        <v>330</v>
      </c>
      <c r="B7" s="21" t="s">
        <v>331</v>
      </c>
      <c r="C7" s="14" t="s">
        <v>332</v>
      </c>
      <c r="D7" s="21" t="s">
        <v>144</v>
      </c>
      <c r="E7" s="22" t="s">
        <v>333</v>
      </c>
      <c r="F7" s="23" t="s">
        <v>334</v>
      </c>
      <c r="G7" s="24"/>
      <c r="H7" s="23" t="s">
        <v>335</v>
      </c>
      <c r="I7" s="24" t="s">
        <v>336</v>
      </c>
      <c r="J7" s="14" t="s">
        <v>337</v>
      </c>
      <c r="K7" s="21" t="s">
        <v>338</v>
      </c>
      <c r="L7" s="14" t="s">
        <v>337</v>
      </c>
      <c r="M7" s="21" t="s">
        <v>338</v>
      </c>
      <c r="N7" s="21" t="s">
        <v>339</v>
      </c>
      <c r="O7" s="26">
        <v>25</v>
      </c>
      <c r="P7" s="17"/>
    </row>
    <row r="8" spans="1:17" ht="12.75" customHeight="1">
      <c r="A8" s="21" t="s">
        <v>330</v>
      </c>
      <c r="B8" s="21" t="s">
        <v>331</v>
      </c>
      <c r="C8" s="14" t="s">
        <v>332</v>
      </c>
      <c r="D8" s="21" t="s">
        <v>144</v>
      </c>
      <c r="E8" s="22" t="s">
        <v>333</v>
      </c>
      <c r="F8" s="23" t="s">
        <v>340</v>
      </c>
      <c r="G8" s="24"/>
      <c r="H8" s="23" t="s">
        <v>341</v>
      </c>
      <c r="I8" s="24" t="s">
        <v>336</v>
      </c>
      <c r="J8" s="14" t="s">
        <v>337</v>
      </c>
      <c r="K8" s="21" t="s">
        <v>338</v>
      </c>
      <c r="L8" s="14" t="s">
        <v>337</v>
      </c>
      <c r="M8" s="21" t="s">
        <v>338</v>
      </c>
      <c r="N8" s="21" t="s">
        <v>342</v>
      </c>
      <c r="O8" s="26">
        <v>6</v>
      </c>
      <c r="P8" s="17"/>
    </row>
    <row r="9" spans="1:17" ht="12.75" customHeight="1">
      <c r="A9" s="21" t="s">
        <v>330</v>
      </c>
      <c r="B9" s="21" t="s">
        <v>331</v>
      </c>
      <c r="C9" s="14" t="s">
        <v>332</v>
      </c>
      <c r="D9" s="21" t="s">
        <v>144</v>
      </c>
      <c r="E9" s="22" t="s">
        <v>333</v>
      </c>
      <c r="F9" s="23" t="s">
        <v>340</v>
      </c>
      <c r="G9" s="24"/>
      <c r="H9" s="23" t="s">
        <v>343</v>
      </c>
      <c r="I9" s="24" t="s">
        <v>336</v>
      </c>
      <c r="J9" s="14" t="s">
        <v>337</v>
      </c>
      <c r="K9" s="21" t="s">
        <v>338</v>
      </c>
      <c r="L9" s="14" t="s">
        <v>337</v>
      </c>
      <c r="M9" s="21" t="s">
        <v>338</v>
      </c>
      <c r="N9" s="21" t="s">
        <v>344</v>
      </c>
      <c r="O9" s="26">
        <v>20</v>
      </c>
      <c r="P9" s="18"/>
      <c r="Q9" s="11"/>
    </row>
    <row r="10" spans="1:17" ht="12.75" customHeight="1">
      <c r="A10" s="21" t="s">
        <v>330</v>
      </c>
      <c r="B10" s="21" t="s">
        <v>331</v>
      </c>
      <c r="C10" s="14" t="s">
        <v>332</v>
      </c>
      <c r="D10" s="21" t="s">
        <v>144</v>
      </c>
      <c r="E10" s="22" t="s">
        <v>333</v>
      </c>
      <c r="F10" s="23" t="s">
        <v>345</v>
      </c>
      <c r="G10" s="24"/>
      <c r="H10" s="23" t="s">
        <v>346</v>
      </c>
      <c r="I10" s="24" t="s">
        <v>347</v>
      </c>
      <c r="J10" s="14" t="s">
        <v>337</v>
      </c>
      <c r="K10" s="21" t="s">
        <v>338</v>
      </c>
      <c r="L10" s="14" t="s">
        <v>337</v>
      </c>
      <c r="M10" s="21" t="s">
        <v>338</v>
      </c>
      <c r="N10" s="21" t="s">
        <v>348</v>
      </c>
      <c r="O10" s="26">
        <v>6</v>
      </c>
      <c r="P10" s="18"/>
      <c r="Q10" s="11"/>
    </row>
    <row r="11" spans="1:17" ht="12.75" customHeight="1">
      <c r="A11" s="21" t="s">
        <v>330</v>
      </c>
      <c r="B11" s="21" t="s">
        <v>331</v>
      </c>
      <c r="C11" s="14" t="s">
        <v>332</v>
      </c>
      <c r="D11" s="21" t="s">
        <v>144</v>
      </c>
      <c r="E11" s="22" t="s">
        <v>333</v>
      </c>
      <c r="F11" s="23" t="s">
        <v>349</v>
      </c>
      <c r="G11" s="24"/>
      <c r="H11" s="23" t="s">
        <v>350</v>
      </c>
      <c r="I11" s="24" t="s">
        <v>351</v>
      </c>
      <c r="J11" s="14" t="s">
        <v>337</v>
      </c>
      <c r="K11" s="21" t="s">
        <v>338</v>
      </c>
      <c r="L11" s="14" t="s">
        <v>337</v>
      </c>
      <c r="M11" s="21" t="s">
        <v>338</v>
      </c>
      <c r="N11" s="21" t="s">
        <v>352</v>
      </c>
      <c r="O11" s="26">
        <v>30</v>
      </c>
      <c r="P11" s="18"/>
      <c r="Q11" s="11"/>
    </row>
    <row r="12" spans="1:17" ht="12.75" customHeight="1">
      <c r="A12" s="21" t="s">
        <v>330</v>
      </c>
      <c r="B12" s="21" t="s">
        <v>332</v>
      </c>
      <c r="C12" s="14" t="s">
        <v>332</v>
      </c>
      <c r="D12" s="21" t="s">
        <v>144</v>
      </c>
      <c r="E12" s="22" t="s">
        <v>353</v>
      </c>
      <c r="F12" s="23" t="s">
        <v>354</v>
      </c>
      <c r="G12" s="24"/>
      <c r="H12" s="23" t="s">
        <v>355</v>
      </c>
      <c r="I12" s="24" t="s">
        <v>351</v>
      </c>
      <c r="J12" s="14" t="s">
        <v>337</v>
      </c>
      <c r="K12" s="21" t="s">
        <v>338</v>
      </c>
      <c r="L12" s="14" t="s">
        <v>337</v>
      </c>
      <c r="M12" s="21" t="s">
        <v>338</v>
      </c>
      <c r="N12" s="21" t="s">
        <v>356</v>
      </c>
      <c r="O12" s="26">
        <v>1</v>
      </c>
      <c r="P12" s="18"/>
      <c r="Q12" s="11"/>
    </row>
    <row r="13" spans="1:17" ht="12.75" customHeight="1">
      <c r="A13" s="21" t="s">
        <v>330</v>
      </c>
      <c r="B13" s="21" t="s">
        <v>332</v>
      </c>
      <c r="C13" s="14" t="s">
        <v>332</v>
      </c>
      <c r="D13" s="21" t="s">
        <v>144</v>
      </c>
      <c r="E13" s="22" t="s">
        <v>353</v>
      </c>
      <c r="F13" s="23" t="s">
        <v>357</v>
      </c>
      <c r="G13" s="24"/>
      <c r="H13" s="23" t="s">
        <v>358</v>
      </c>
      <c r="I13" s="24" t="s">
        <v>351</v>
      </c>
      <c r="J13" s="14" t="s">
        <v>337</v>
      </c>
      <c r="K13" s="21" t="s">
        <v>338</v>
      </c>
      <c r="L13" s="14" t="s">
        <v>337</v>
      </c>
      <c r="M13" s="21" t="s">
        <v>338</v>
      </c>
      <c r="N13" s="21" t="s">
        <v>356</v>
      </c>
      <c r="O13" s="26">
        <v>2.5</v>
      </c>
      <c r="P13" s="17"/>
    </row>
    <row r="14" spans="1:17" ht="12.75" customHeight="1">
      <c r="A14" s="21" t="s">
        <v>330</v>
      </c>
      <c r="B14" s="21" t="s">
        <v>331</v>
      </c>
      <c r="C14" s="14" t="s">
        <v>332</v>
      </c>
      <c r="D14" s="21" t="s">
        <v>144</v>
      </c>
      <c r="E14" s="22" t="s">
        <v>333</v>
      </c>
      <c r="F14" s="23" t="s">
        <v>340</v>
      </c>
      <c r="G14" s="24"/>
      <c r="H14" s="23" t="s">
        <v>359</v>
      </c>
      <c r="I14" s="24" t="s">
        <v>336</v>
      </c>
      <c r="J14" s="14" t="s">
        <v>337</v>
      </c>
      <c r="K14" s="21" t="s">
        <v>338</v>
      </c>
      <c r="L14" s="14" t="s">
        <v>337</v>
      </c>
      <c r="M14" s="21" t="s">
        <v>338</v>
      </c>
      <c r="N14" s="21" t="s">
        <v>360</v>
      </c>
      <c r="O14" s="26">
        <v>6</v>
      </c>
      <c r="P14" s="17"/>
    </row>
    <row r="15" spans="1:17" ht="12.75" customHeight="1">
      <c r="A15" s="21" t="s">
        <v>330</v>
      </c>
      <c r="B15" s="21" t="s">
        <v>331</v>
      </c>
      <c r="C15" s="14" t="s">
        <v>332</v>
      </c>
      <c r="D15" s="21" t="s">
        <v>144</v>
      </c>
      <c r="E15" s="22" t="s">
        <v>333</v>
      </c>
      <c r="F15" s="23" t="s">
        <v>345</v>
      </c>
      <c r="G15" s="24"/>
      <c r="H15" s="23" t="s">
        <v>361</v>
      </c>
      <c r="I15" s="24" t="s">
        <v>336</v>
      </c>
      <c r="J15" s="14" t="s">
        <v>337</v>
      </c>
      <c r="K15" s="21" t="s">
        <v>338</v>
      </c>
      <c r="L15" s="14" t="s">
        <v>337</v>
      </c>
      <c r="M15" s="21" t="s">
        <v>338</v>
      </c>
      <c r="N15" s="21" t="s">
        <v>362</v>
      </c>
      <c r="O15" s="26">
        <v>4</v>
      </c>
      <c r="P15" s="18"/>
    </row>
    <row r="16" spans="1:17" ht="12.75" customHeight="1">
      <c r="M16" s="11"/>
    </row>
    <row r="17" spans="13:13" ht="12.75" customHeight="1">
      <c r="M17" s="11"/>
    </row>
    <row r="18" spans="13:13" ht="12.75" customHeight="1">
      <c r="M18" s="11"/>
    </row>
    <row r="19" spans="13:13" ht="12.75" customHeight="1">
      <c r="M19" s="11"/>
    </row>
  </sheetData>
  <mergeCells count="13">
    <mergeCell ref="A2:P2"/>
    <mergeCell ref="A4:C4"/>
    <mergeCell ref="J4:K4"/>
    <mergeCell ref="L4:M4"/>
    <mergeCell ref="D4:D5"/>
    <mergeCell ref="E4:E5"/>
    <mergeCell ref="F4:F5"/>
    <mergeCell ref="G4:G5"/>
    <mergeCell ref="H4:H5"/>
    <mergeCell ref="I4:I5"/>
    <mergeCell ref="N4:N5"/>
    <mergeCell ref="O4:O5"/>
    <mergeCell ref="P4:P5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9" fitToHeight="1000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22"/>
  <sheetViews>
    <sheetView showGridLines="0" showZeros="0" workbookViewId="0">
      <selection activeCell="C17" sqref="C17"/>
    </sheetView>
  </sheetViews>
  <sheetFormatPr defaultColWidth="9.1640625" defaultRowHeight="12.75" customHeight="1"/>
  <cols>
    <col min="1" max="1" width="11.6640625" customWidth="1"/>
    <col min="2" max="2" width="18.8320312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11" t="s">
        <v>34</v>
      </c>
    </row>
    <row r="2" spans="1:29" ht="28.5" customHeight="1">
      <c r="A2" s="97" t="s">
        <v>35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</row>
    <row r="3" spans="1:29" ht="22.5" customHeight="1">
      <c r="AC3" s="19" t="s">
        <v>39</v>
      </c>
    </row>
    <row r="4" spans="1:29" ht="17.25" customHeight="1">
      <c r="A4" s="96" t="s">
        <v>131</v>
      </c>
      <c r="B4" s="96" t="s">
        <v>132</v>
      </c>
      <c r="C4" s="98" t="s">
        <v>363</v>
      </c>
      <c r="D4" s="104"/>
      <c r="E4" s="104"/>
      <c r="F4" s="104"/>
      <c r="G4" s="104"/>
      <c r="H4" s="104"/>
      <c r="I4" s="104"/>
      <c r="J4" s="104"/>
      <c r="K4" s="101"/>
      <c r="L4" s="98" t="s">
        <v>364</v>
      </c>
      <c r="M4" s="104"/>
      <c r="N4" s="104"/>
      <c r="O4" s="104"/>
      <c r="P4" s="104"/>
      <c r="Q4" s="104"/>
      <c r="R4" s="104"/>
      <c r="S4" s="104"/>
      <c r="T4" s="101"/>
      <c r="U4" s="98" t="s">
        <v>365</v>
      </c>
      <c r="V4" s="104"/>
      <c r="W4" s="104"/>
      <c r="X4" s="104"/>
      <c r="Y4" s="104"/>
      <c r="Z4" s="104"/>
      <c r="AA4" s="104"/>
      <c r="AB4" s="104"/>
      <c r="AC4" s="101"/>
    </row>
    <row r="5" spans="1:29" ht="17.25" customHeight="1">
      <c r="A5" s="96"/>
      <c r="B5" s="96"/>
      <c r="C5" s="105" t="s">
        <v>134</v>
      </c>
      <c r="D5" s="98" t="s">
        <v>366</v>
      </c>
      <c r="E5" s="104"/>
      <c r="F5" s="104"/>
      <c r="G5" s="104"/>
      <c r="H5" s="104"/>
      <c r="I5" s="101"/>
      <c r="J5" s="102" t="s">
        <v>367</v>
      </c>
      <c r="K5" s="102" t="s">
        <v>368</v>
      </c>
      <c r="L5" s="105" t="s">
        <v>134</v>
      </c>
      <c r="M5" s="98" t="s">
        <v>366</v>
      </c>
      <c r="N5" s="104"/>
      <c r="O5" s="104"/>
      <c r="P5" s="104"/>
      <c r="Q5" s="104"/>
      <c r="R5" s="101"/>
      <c r="S5" s="102" t="s">
        <v>367</v>
      </c>
      <c r="T5" s="102" t="s">
        <v>368</v>
      </c>
      <c r="U5" s="105" t="s">
        <v>134</v>
      </c>
      <c r="V5" s="98" t="s">
        <v>366</v>
      </c>
      <c r="W5" s="104"/>
      <c r="X5" s="104"/>
      <c r="Y5" s="104"/>
      <c r="Z5" s="104"/>
      <c r="AA5" s="101"/>
      <c r="AB5" s="102" t="s">
        <v>367</v>
      </c>
      <c r="AC5" s="102" t="s">
        <v>368</v>
      </c>
    </row>
    <row r="6" spans="1:29" ht="23.25" customHeight="1">
      <c r="A6" s="96"/>
      <c r="B6" s="96"/>
      <c r="C6" s="106"/>
      <c r="D6" s="95" t="s">
        <v>142</v>
      </c>
      <c r="E6" s="95" t="s">
        <v>369</v>
      </c>
      <c r="F6" s="95" t="s">
        <v>244</v>
      </c>
      <c r="G6" s="95" t="s">
        <v>370</v>
      </c>
      <c r="H6" s="95"/>
      <c r="I6" s="95"/>
      <c r="J6" s="108"/>
      <c r="K6" s="108"/>
      <c r="L6" s="106"/>
      <c r="M6" s="95" t="s">
        <v>142</v>
      </c>
      <c r="N6" s="95" t="s">
        <v>369</v>
      </c>
      <c r="O6" s="95" t="s">
        <v>244</v>
      </c>
      <c r="P6" s="95" t="s">
        <v>370</v>
      </c>
      <c r="Q6" s="95"/>
      <c r="R6" s="95"/>
      <c r="S6" s="108"/>
      <c r="T6" s="108"/>
      <c r="U6" s="106"/>
      <c r="V6" s="95" t="s">
        <v>142</v>
      </c>
      <c r="W6" s="95" t="s">
        <v>369</v>
      </c>
      <c r="X6" s="95" t="s">
        <v>244</v>
      </c>
      <c r="Y6" s="95" t="s">
        <v>370</v>
      </c>
      <c r="Z6" s="95"/>
      <c r="AA6" s="95"/>
      <c r="AB6" s="108"/>
      <c r="AC6" s="108"/>
    </row>
    <row r="7" spans="1:29" ht="26.25" customHeight="1">
      <c r="A7" s="96"/>
      <c r="B7" s="96"/>
      <c r="C7" s="107"/>
      <c r="D7" s="95"/>
      <c r="E7" s="95"/>
      <c r="F7" s="95"/>
      <c r="G7" s="13" t="s">
        <v>142</v>
      </c>
      <c r="H7" s="13" t="s">
        <v>371</v>
      </c>
      <c r="I7" s="13" t="s">
        <v>372</v>
      </c>
      <c r="J7" s="103"/>
      <c r="K7" s="103"/>
      <c r="L7" s="107"/>
      <c r="M7" s="95"/>
      <c r="N7" s="95"/>
      <c r="O7" s="95"/>
      <c r="P7" s="13" t="s">
        <v>142</v>
      </c>
      <c r="Q7" s="13" t="s">
        <v>371</v>
      </c>
      <c r="R7" s="13" t="s">
        <v>372</v>
      </c>
      <c r="S7" s="103"/>
      <c r="T7" s="103"/>
      <c r="U7" s="107"/>
      <c r="V7" s="95"/>
      <c r="W7" s="95"/>
      <c r="X7" s="95"/>
      <c r="Y7" s="13" t="s">
        <v>142</v>
      </c>
      <c r="Z7" s="13" t="s">
        <v>371</v>
      </c>
      <c r="AA7" s="13" t="s">
        <v>372</v>
      </c>
      <c r="AB7" s="103"/>
      <c r="AC7" s="103"/>
    </row>
    <row r="8" spans="1:29" ht="17.25" customHeight="1">
      <c r="A8" s="14"/>
      <c r="B8" s="14" t="s">
        <v>134</v>
      </c>
      <c r="C8" s="15">
        <v>1.48</v>
      </c>
      <c r="D8" s="15">
        <v>0.48</v>
      </c>
      <c r="E8" s="15"/>
      <c r="F8" s="15">
        <v>0.48</v>
      </c>
      <c r="G8" s="15"/>
      <c r="H8" s="15"/>
      <c r="I8" s="15"/>
      <c r="J8" s="15">
        <v>1</v>
      </c>
      <c r="K8" s="15"/>
      <c r="L8" s="15">
        <v>0.45</v>
      </c>
      <c r="M8" s="15">
        <v>0.45</v>
      </c>
      <c r="N8" s="15"/>
      <c r="O8" s="15">
        <v>0.45</v>
      </c>
      <c r="P8" s="15">
        <v>0</v>
      </c>
      <c r="Q8" s="15"/>
      <c r="R8" s="15"/>
      <c r="S8" s="15"/>
      <c r="T8" s="15"/>
      <c r="U8" s="15">
        <v>-1.03</v>
      </c>
      <c r="V8" s="15">
        <v>-0.03</v>
      </c>
      <c r="W8" s="15"/>
      <c r="X8" s="15">
        <v>-0.03</v>
      </c>
      <c r="Y8" s="15"/>
      <c r="Z8" s="15"/>
      <c r="AA8" s="15"/>
      <c r="AB8" s="15">
        <v>-1</v>
      </c>
      <c r="AC8" s="15"/>
    </row>
    <row r="9" spans="1:29" ht="12.75" customHeight="1">
      <c r="A9" s="14" t="s">
        <v>144</v>
      </c>
      <c r="B9" s="14" t="s">
        <v>145</v>
      </c>
      <c r="C9" s="16">
        <v>1.48</v>
      </c>
      <c r="D9" s="16">
        <v>0.48</v>
      </c>
      <c r="E9" s="17"/>
      <c r="F9" s="16">
        <v>0.48</v>
      </c>
      <c r="G9" s="16"/>
      <c r="H9" s="16"/>
      <c r="I9" s="16"/>
      <c r="J9" s="16">
        <v>1</v>
      </c>
      <c r="K9" s="17"/>
      <c r="L9" s="15">
        <v>0.45</v>
      </c>
      <c r="M9" s="15">
        <v>0.45</v>
      </c>
      <c r="N9" s="15"/>
      <c r="O9" s="15">
        <v>0.45</v>
      </c>
      <c r="P9" s="17"/>
      <c r="Q9" s="17"/>
      <c r="R9" s="17"/>
      <c r="S9" s="17"/>
      <c r="T9" s="17"/>
      <c r="U9" s="15">
        <v>-1.03</v>
      </c>
      <c r="V9" s="15">
        <v>-0.03</v>
      </c>
      <c r="W9" s="15"/>
      <c r="X9" s="15">
        <v>-0.03</v>
      </c>
      <c r="Y9" s="15"/>
      <c r="Z9" s="15"/>
      <c r="AA9" s="15"/>
      <c r="AB9" s="15">
        <v>-1</v>
      </c>
      <c r="AC9" s="17"/>
    </row>
    <row r="10" spans="1:29" ht="12.75" customHeight="1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</row>
    <row r="11" spans="1:29" ht="12.75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</row>
    <row r="12" spans="1:29" ht="12.75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</row>
    <row r="13" spans="1:29" ht="12.75" customHeight="1">
      <c r="A13" s="18"/>
      <c r="B13" s="17"/>
      <c r="C13" s="18"/>
      <c r="D13" s="17"/>
      <c r="E13" s="17"/>
      <c r="F13" s="17"/>
      <c r="G13" s="17"/>
      <c r="H13" s="17"/>
      <c r="I13" s="17"/>
      <c r="J13" s="17"/>
      <c r="K13" s="17"/>
      <c r="L13" s="18"/>
      <c r="M13" s="17"/>
      <c r="N13" s="17"/>
      <c r="O13" s="17"/>
      <c r="P13" s="17"/>
      <c r="Q13" s="17"/>
      <c r="R13" s="17"/>
      <c r="S13" s="17"/>
      <c r="T13" s="17"/>
      <c r="U13" s="18"/>
      <c r="V13" s="17"/>
      <c r="W13" s="17"/>
      <c r="X13" s="17"/>
      <c r="Y13" s="17"/>
      <c r="Z13" s="17"/>
      <c r="AA13" s="17"/>
      <c r="AB13" s="17"/>
      <c r="AC13" s="17"/>
    </row>
    <row r="14" spans="1:29" ht="12.75" customHeight="1">
      <c r="A14" s="18"/>
      <c r="B14" s="17"/>
      <c r="C14" s="17"/>
      <c r="D14" s="18"/>
      <c r="E14" s="17"/>
      <c r="F14" s="17"/>
      <c r="G14" s="17"/>
      <c r="H14" s="17"/>
      <c r="I14" s="17"/>
      <c r="J14" s="17"/>
      <c r="K14" s="17"/>
      <c r="L14" s="17"/>
      <c r="M14" s="18"/>
      <c r="N14" s="17"/>
      <c r="O14" s="17"/>
      <c r="P14" s="17"/>
      <c r="Q14" s="17"/>
      <c r="R14" s="17"/>
      <c r="S14" s="17"/>
      <c r="T14" s="17"/>
      <c r="U14" s="17"/>
      <c r="V14" s="18"/>
      <c r="W14" s="17"/>
      <c r="X14" s="17"/>
      <c r="Y14" s="17"/>
      <c r="Z14" s="17"/>
      <c r="AA14" s="17"/>
      <c r="AB14" s="17"/>
      <c r="AC14" s="17"/>
    </row>
    <row r="15" spans="1:29" ht="12.75" customHeight="1">
      <c r="A15" s="18"/>
      <c r="B15" s="18"/>
      <c r="C15" s="18"/>
      <c r="D15" s="18"/>
      <c r="E15" s="17"/>
      <c r="F15" s="17"/>
      <c r="G15" s="17"/>
      <c r="H15" s="17"/>
      <c r="I15" s="17"/>
      <c r="J15" s="17"/>
      <c r="K15" s="17"/>
      <c r="L15" s="18"/>
      <c r="M15" s="18"/>
      <c r="N15" s="17"/>
      <c r="O15" s="17"/>
      <c r="P15" s="17"/>
      <c r="Q15" s="17"/>
      <c r="R15" s="17"/>
      <c r="S15" s="17"/>
      <c r="T15" s="17"/>
      <c r="U15" s="18"/>
      <c r="V15" s="18"/>
      <c r="W15" s="17"/>
      <c r="X15" s="17"/>
      <c r="Y15" s="17"/>
      <c r="Z15" s="17"/>
      <c r="AA15" s="17"/>
      <c r="AB15" s="17"/>
      <c r="AC15" s="17"/>
    </row>
    <row r="16" spans="1:29" ht="12.75" customHeight="1">
      <c r="A16" s="18"/>
      <c r="B16" s="18"/>
      <c r="C16" s="18"/>
      <c r="D16" s="18"/>
      <c r="E16" s="18"/>
      <c r="F16" s="17"/>
      <c r="G16" s="17"/>
      <c r="H16" s="17"/>
      <c r="I16" s="17"/>
      <c r="J16" s="17"/>
      <c r="K16" s="17"/>
      <c r="L16" s="18"/>
      <c r="M16" s="18"/>
      <c r="N16" s="18"/>
      <c r="O16" s="17"/>
      <c r="P16" s="17"/>
      <c r="Q16" s="17"/>
      <c r="R16" s="17"/>
      <c r="S16" s="17"/>
      <c r="T16" s="17"/>
      <c r="U16" s="18"/>
      <c r="V16" s="18"/>
      <c r="W16" s="18"/>
      <c r="X16" s="17"/>
      <c r="Y16" s="17"/>
      <c r="Z16" s="17"/>
      <c r="AA16" s="17"/>
      <c r="AB16" s="17"/>
      <c r="AC16" s="17"/>
    </row>
    <row r="17" spans="6:11" ht="12.75" customHeight="1">
      <c r="F17" s="11"/>
      <c r="G17" s="11"/>
      <c r="H17" s="11"/>
      <c r="I17" s="11"/>
      <c r="J17" s="11"/>
      <c r="K17" s="11"/>
    </row>
    <row r="18" spans="6:11" ht="12.75" customHeight="1">
      <c r="G18" s="11"/>
      <c r="H18" s="11"/>
      <c r="K18" s="11"/>
    </row>
    <row r="19" spans="6:11" ht="12.75" customHeight="1">
      <c r="H19" s="11"/>
      <c r="K19" s="11"/>
    </row>
    <row r="20" spans="6:11" ht="12.75" customHeight="1">
      <c r="H20" s="11"/>
      <c r="K20" s="11"/>
    </row>
    <row r="21" spans="6:11" ht="12.75" customHeight="1">
      <c r="I21" s="11"/>
      <c r="K21" s="11"/>
    </row>
    <row r="22" spans="6:11" ht="12.75" customHeight="1">
      <c r="I22" s="11"/>
      <c r="J22" s="11"/>
    </row>
  </sheetData>
  <mergeCells count="30"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61" fitToHeight="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7"/>
  <sheetViews>
    <sheetView showGridLines="0" tabSelected="1" workbookViewId="0">
      <selection activeCell="K9" sqref="K9"/>
    </sheetView>
  </sheetViews>
  <sheetFormatPr defaultColWidth="12" defaultRowHeight="14.25"/>
  <cols>
    <col min="1" max="2" width="8.1640625" style="1" customWidth="1"/>
    <col min="3" max="3" width="11.5" style="1" customWidth="1"/>
    <col min="4" max="4" width="15.83203125" style="1" customWidth="1"/>
    <col min="5" max="5" width="37.33203125" style="1" customWidth="1"/>
    <col min="6" max="6" width="12" style="1"/>
    <col min="7" max="7" width="8.1640625" style="1" customWidth="1"/>
    <col min="8" max="8" width="2.6640625" style="1" customWidth="1"/>
    <col min="9" max="9" width="17.6640625" style="1" customWidth="1"/>
    <col min="10" max="16384" width="12" style="1"/>
  </cols>
  <sheetData>
    <row r="1" spans="1:9" ht="16.5" customHeight="1">
      <c r="A1" s="2" t="s">
        <v>36</v>
      </c>
      <c r="B1" s="3"/>
      <c r="C1" s="3"/>
      <c r="D1" s="3"/>
    </row>
    <row r="2" spans="1:9" ht="33.75" customHeight="1">
      <c r="A2" s="109" t="s">
        <v>37</v>
      </c>
      <c r="B2" s="109"/>
      <c r="C2" s="109"/>
      <c r="D2" s="109"/>
      <c r="E2" s="109"/>
      <c r="F2" s="109"/>
      <c r="G2" s="109"/>
      <c r="H2" s="109"/>
      <c r="I2" s="109"/>
    </row>
    <row r="3" spans="1:9" ht="15" customHeight="1">
      <c r="A3" s="110" t="s">
        <v>373</v>
      </c>
      <c r="B3" s="110"/>
      <c r="C3" s="110"/>
      <c r="D3" s="111" t="s">
        <v>333</v>
      </c>
      <c r="E3" s="110"/>
      <c r="F3" s="110" t="s">
        <v>374</v>
      </c>
      <c r="G3" s="110"/>
      <c r="H3" s="112" t="s">
        <v>375</v>
      </c>
      <c r="I3" s="113"/>
    </row>
    <row r="4" spans="1:9" ht="15" customHeight="1">
      <c r="A4" s="110" t="s">
        <v>376</v>
      </c>
      <c r="B4" s="110"/>
      <c r="C4" s="110"/>
      <c r="D4" s="111" t="s">
        <v>377</v>
      </c>
      <c r="E4" s="110"/>
      <c r="F4" s="110" t="s">
        <v>378</v>
      </c>
      <c r="G4" s="110"/>
      <c r="H4" s="111" t="s">
        <v>377</v>
      </c>
      <c r="I4" s="110"/>
    </row>
    <row r="5" spans="1:9" ht="15" customHeight="1">
      <c r="A5" s="110" t="s">
        <v>379</v>
      </c>
      <c r="B5" s="129"/>
      <c r="C5" s="129"/>
      <c r="D5" s="114" t="s">
        <v>380</v>
      </c>
      <c r="E5" s="114"/>
      <c r="F5" s="111" t="s">
        <v>381</v>
      </c>
      <c r="G5" s="110"/>
      <c r="H5" s="110"/>
      <c r="I5" s="110"/>
    </row>
    <row r="6" spans="1:9" ht="15" customHeight="1">
      <c r="A6" s="129"/>
      <c r="B6" s="129"/>
      <c r="C6" s="129"/>
      <c r="D6" s="110" t="s">
        <v>382</v>
      </c>
      <c r="E6" s="110"/>
      <c r="F6" s="111" t="s">
        <v>381</v>
      </c>
      <c r="G6" s="110"/>
      <c r="H6" s="110"/>
      <c r="I6" s="110"/>
    </row>
    <row r="7" spans="1:9" ht="15" customHeight="1">
      <c r="A7" s="129"/>
      <c r="B7" s="129"/>
      <c r="C7" s="129"/>
      <c r="D7" s="110" t="s">
        <v>383</v>
      </c>
      <c r="E7" s="110"/>
      <c r="F7" s="110"/>
      <c r="G7" s="110"/>
      <c r="H7" s="110"/>
      <c r="I7" s="110"/>
    </row>
    <row r="8" spans="1:9" ht="56.25" customHeight="1">
      <c r="A8" s="4" t="s">
        <v>384</v>
      </c>
      <c r="B8" s="115" t="s">
        <v>385</v>
      </c>
      <c r="C8" s="116"/>
      <c r="D8" s="116"/>
      <c r="E8" s="116"/>
      <c r="F8" s="116"/>
      <c r="G8" s="116"/>
      <c r="H8" s="116"/>
      <c r="I8" s="117"/>
    </row>
    <row r="9" spans="1:9" ht="65.099999999999994" customHeight="1">
      <c r="A9" s="6" t="s">
        <v>386</v>
      </c>
      <c r="B9" s="115" t="s">
        <v>387</v>
      </c>
      <c r="C9" s="116"/>
      <c r="D9" s="116"/>
      <c r="E9" s="116"/>
      <c r="F9" s="116"/>
      <c r="G9" s="116"/>
      <c r="H9" s="116"/>
      <c r="I9" s="117"/>
    </row>
    <row r="10" spans="1:9" ht="99" customHeight="1">
      <c r="A10" s="7" t="s">
        <v>388</v>
      </c>
      <c r="B10" s="115" t="s">
        <v>389</v>
      </c>
      <c r="C10" s="116"/>
      <c r="D10" s="116"/>
      <c r="E10" s="116"/>
      <c r="F10" s="116"/>
      <c r="G10" s="116"/>
      <c r="H10" s="116"/>
      <c r="I10" s="117"/>
    </row>
    <row r="11" spans="1:9" ht="15" customHeight="1">
      <c r="A11" s="110" t="s">
        <v>390</v>
      </c>
      <c r="B11" s="110" t="s">
        <v>391</v>
      </c>
      <c r="C11" s="110"/>
      <c r="D11" s="4" t="s">
        <v>392</v>
      </c>
      <c r="E11" s="110" t="s">
        <v>393</v>
      </c>
      <c r="F11" s="110"/>
      <c r="G11" s="110"/>
      <c r="H11" s="110"/>
      <c r="I11" s="4" t="s">
        <v>394</v>
      </c>
    </row>
    <row r="12" spans="1:9" ht="15" customHeight="1">
      <c r="A12" s="110"/>
      <c r="B12" s="110" t="s">
        <v>395</v>
      </c>
      <c r="C12" s="110"/>
      <c r="D12" s="110" t="s">
        <v>396</v>
      </c>
      <c r="E12" s="118" t="s">
        <v>397</v>
      </c>
      <c r="F12" s="118"/>
      <c r="G12" s="118"/>
      <c r="H12" s="118"/>
      <c r="I12" s="5" t="s">
        <v>398</v>
      </c>
    </row>
    <row r="13" spans="1:9" ht="15" customHeight="1">
      <c r="A13" s="110"/>
      <c r="B13" s="110"/>
      <c r="C13" s="110"/>
      <c r="D13" s="110"/>
      <c r="E13" s="118" t="s">
        <v>399</v>
      </c>
      <c r="F13" s="118"/>
      <c r="G13" s="118"/>
      <c r="H13" s="118"/>
      <c r="I13" s="5" t="s">
        <v>400</v>
      </c>
    </row>
    <row r="14" spans="1:9" ht="15" customHeight="1">
      <c r="A14" s="110"/>
      <c r="B14" s="110"/>
      <c r="C14" s="110"/>
      <c r="D14" s="110"/>
      <c r="E14" s="119" t="s">
        <v>401</v>
      </c>
      <c r="F14" s="120"/>
      <c r="G14" s="120"/>
      <c r="H14" s="121"/>
      <c r="I14" s="5" t="s">
        <v>402</v>
      </c>
    </row>
    <row r="15" spans="1:9" ht="15" customHeight="1">
      <c r="A15" s="110"/>
      <c r="B15" s="110"/>
      <c r="C15" s="110"/>
      <c r="D15" s="110"/>
      <c r="E15" s="118" t="s">
        <v>403</v>
      </c>
      <c r="F15" s="118"/>
      <c r="G15" s="118"/>
      <c r="H15" s="118"/>
      <c r="I15" s="5" t="s">
        <v>404</v>
      </c>
    </row>
    <row r="16" spans="1:9" ht="15" customHeight="1">
      <c r="A16" s="110"/>
      <c r="B16" s="110"/>
      <c r="C16" s="110"/>
      <c r="D16" s="110"/>
      <c r="E16" s="118" t="s">
        <v>405</v>
      </c>
      <c r="F16" s="118"/>
      <c r="G16" s="118"/>
      <c r="H16" s="118"/>
      <c r="I16" s="5" t="s">
        <v>406</v>
      </c>
    </row>
    <row r="17" spans="1:9" ht="15" customHeight="1">
      <c r="A17" s="110"/>
      <c r="B17" s="110"/>
      <c r="C17" s="110"/>
      <c r="D17" s="110"/>
      <c r="E17" s="118" t="s">
        <v>407</v>
      </c>
      <c r="F17" s="118"/>
      <c r="G17" s="118"/>
      <c r="H17" s="118"/>
      <c r="I17" s="5" t="s">
        <v>408</v>
      </c>
    </row>
    <row r="18" spans="1:9" ht="15" customHeight="1">
      <c r="A18" s="110"/>
      <c r="B18" s="110"/>
      <c r="C18" s="110"/>
      <c r="D18" s="110" t="s">
        <v>409</v>
      </c>
      <c r="E18" s="118" t="s">
        <v>410</v>
      </c>
      <c r="F18" s="118"/>
      <c r="G18" s="118"/>
      <c r="H18" s="118"/>
      <c r="I18" s="8">
        <v>1</v>
      </c>
    </row>
    <row r="19" spans="1:9" ht="15" customHeight="1">
      <c r="A19" s="110"/>
      <c r="B19" s="110"/>
      <c r="C19" s="110"/>
      <c r="D19" s="110"/>
      <c r="E19" s="119" t="s">
        <v>411</v>
      </c>
      <c r="F19" s="120"/>
      <c r="G19" s="120"/>
      <c r="H19" s="121"/>
      <c r="I19" s="8">
        <v>1</v>
      </c>
    </row>
    <row r="20" spans="1:9" ht="15" customHeight="1">
      <c r="A20" s="110"/>
      <c r="B20" s="110"/>
      <c r="C20" s="110"/>
      <c r="D20" s="110"/>
      <c r="E20" s="119" t="s">
        <v>412</v>
      </c>
      <c r="F20" s="120"/>
      <c r="G20" s="120"/>
      <c r="H20" s="121"/>
      <c r="I20" s="8">
        <v>0.85</v>
      </c>
    </row>
    <row r="21" spans="1:9" ht="15" customHeight="1">
      <c r="A21" s="110"/>
      <c r="B21" s="110"/>
      <c r="C21" s="110"/>
      <c r="D21" s="110"/>
      <c r="E21" s="118" t="s">
        <v>413</v>
      </c>
      <c r="F21" s="118"/>
      <c r="G21" s="118"/>
      <c r="H21" s="118"/>
      <c r="I21" s="8">
        <v>1</v>
      </c>
    </row>
    <row r="22" spans="1:9" ht="15" customHeight="1">
      <c r="A22" s="110"/>
      <c r="B22" s="110"/>
      <c r="C22" s="110"/>
      <c r="D22" s="110"/>
      <c r="E22" s="118" t="s">
        <v>414</v>
      </c>
      <c r="F22" s="118"/>
      <c r="G22" s="118"/>
      <c r="H22" s="118"/>
      <c r="I22" s="8">
        <v>1</v>
      </c>
    </row>
    <row r="23" spans="1:9" ht="24" customHeight="1">
      <c r="A23" s="110"/>
      <c r="B23" s="110"/>
      <c r="C23" s="110"/>
      <c r="D23" s="126" t="s">
        <v>415</v>
      </c>
      <c r="E23" s="119" t="s">
        <v>416</v>
      </c>
      <c r="F23" s="122"/>
      <c r="G23" s="122"/>
      <c r="H23" s="123"/>
      <c r="I23" s="5" t="s">
        <v>417</v>
      </c>
    </row>
    <row r="24" spans="1:9" ht="15" customHeight="1">
      <c r="A24" s="110"/>
      <c r="B24" s="110"/>
      <c r="C24" s="110"/>
      <c r="D24" s="127"/>
      <c r="E24" s="124" t="s">
        <v>418</v>
      </c>
      <c r="F24" s="122"/>
      <c r="G24" s="122"/>
      <c r="H24" s="123"/>
      <c r="I24" s="9"/>
    </row>
    <row r="25" spans="1:9" ht="15" customHeight="1">
      <c r="A25" s="110"/>
      <c r="B25" s="110"/>
      <c r="C25" s="110"/>
      <c r="D25" s="128"/>
      <c r="E25" s="124" t="s">
        <v>419</v>
      </c>
      <c r="F25" s="122"/>
      <c r="G25" s="122"/>
      <c r="H25" s="123"/>
      <c r="I25" s="9"/>
    </row>
    <row r="26" spans="1:9" ht="15" customHeight="1">
      <c r="A26" s="110"/>
      <c r="B26" s="110"/>
      <c r="C26" s="110"/>
      <c r="D26" s="110" t="s">
        <v>420</v>
      </c>
      <c r="E26" s="118" t="s">
        <v>421</v>
      </c>
      <c r="F26" s="114"/>
      <c r="G26" s="114"/>
      <c r="H26" s="114"/>
      <c r="I26" s="5" t="s">
        <v>381</v>
      </c>
    </row>
    <row r="27" spans="1:9" ht="15" customHeight="1">
      <c r="A27" s="110"/>
      <c r="B27" s="110"/>
      <c r="C27" s="110"/>
      <c r="D27" s="110"/>
      <c r="E27" s="114" t="s">
        <v>418</v>
      </c>
      <c r="F27" s="114"/>
      <c r="G27" s="114"/>
      <c r="H27" s="114"/>
      <c r="I27" s="9"/>
    </row>
    <row r="28" spans="1:9" ht="15" customHeight="1">
      <c r="A28" s="110"/>
      <c r="B28" s="110"/>
      <c r="C28" s="110"/>
      <c r="D28" s="110"/>
      <c r="E28" s="114" t="s">
        <v>419</v>
      </c>
      <c r="F28" s="114"/>
      <c r="G28" s="114"/>
      <c r="H28" s="114"/>
      <c r="I28" s="9"/>
    </row>
    <row r="29" spans="1:9" ht="15" customHeight="1">
      <c r="A29" s="110"/>
      <c r="B29" s="110"/>
      <c r="C29" s="110"/>
      <c r="D29" s="4" t="s">
        <v>422</v>
      </c>
      <c r="E29" s="114"/>
      <c r="F29" s="114"/>
      <c r="G29" s="114"/>
      <c r="H29" s="114"/>
      <c r="I29" s="9"/>
    </row>
    <row r="30" spans="1:9" ht="15" customHeight="1">
      <c r="A30" s="110"/>
      <c r="B30" s="110" t="s">
        <v>423</v>
      </c>
      <c r="C30" s="110"/>
      <c r="D30" s="110" t="s">
        <v>424</v>
      </c>
      <c r="E30" s="118" t="s">
        <v>425</v>
      </c>
      <c r="F30" s="114"/>
      <c r="G30" s="114"/>
      <c r="H30" s="114"/>
      <c r="I30" s="5" t="s">
        <v>426</v>
      </c>
    </row>
    <row r="31" spans="1:9" ht="15" customHeight="1">
      <c r="A31" s="110"/>
      <c r="B31" s="110"/>
      <c r="C31" s="110"/>
      <c r="D31" s="110"/>
      <c r="E31" s="114" t="s">
        <v>418</v>
      </c>
      <c r="F31" s="114"/>
      <c r="G31" s="114"/>
      <c r="H31" s="114"/>
      <c r="I31" s="9"/>
    </row>
    <row r="32" spans="1:9" ht="15" customHeight="1">
      <c r="A32" s="110"/>
      <c r="B32" s="110"/>
      <c r="C32" s="110"/>
      <c r="D32" s="110"/>
      <c r="E32" s="114" t="s">
        <v>419</v>
      </c>
      <c r="F32" s="114"/>
      <c r="G32" s="114"/>
      <c r="H32" s="114"/>
      <c r="I32" s="9"/>
    </row>
    <row r="33" spans="1:9" ht="15" customHeight="1">
      <c r="A33" s="110"/>
      <c r="B33" s="110"/>
      <c r="C33" s="110"/>
      <c r="D33" s="110" t="s">
        <v>427</v>
      </c>
      <c r="E33" s="118" t="s">
        <v>428</v>
      </c>
      <c r="F33" s="118"/>
      <c r="G33" s="118"/>
      <c r="H33" s="118"/>
      <c r="I33" s="5" t="s">
        <v>429</v>
      </c>
    </row>
    <row r="34" spans="1:9" ht="15" customHeight="1">
      <c r="A34" s="110"/>
      <c r="B34" s="110"/>
      <c r="C34" s="110"/>
      <c r="D34" s="110"/>
      <c r="E34" s="114" t="s">
        <v>418</v>
      </c>
      <c r="F34" s="114"/>
      <c r="G34" s="114"/>
      <c r="H34" s="114"/>
      <c r="I34" s="9"/>
    </row>
    <row r="35" spans="1:9" ht="15" customHeight="1">
      <c r="A35" s="110"/>
      <c r="B35" s="110"/>
      <c r="C35" s="110"/>
      <c r="D35" s="110"/>
      <c r="E35" s="114" t="s">
        <v>419</v>
      </c>
      <c r="F35" s="114"/>
      <c r="G35" s="114"/>
      <c r="H35" s="114"/>
      <c r="I35" s="9"/>
    </row>
    <row r="36" spans="1:9" ht="15" customHeight="1">
      <c r="A36" s="110"/>
      <c r="B36" s="110"/>
      <c r="C36" s="110"/>
      <c r="D36" s="110" t="s">
        <v>430</v>
      </c>
      <c r="E36" s="118" t="s">
        <v>431</v>
      </c>
      <c r="F36" s="114"/>
      <c r="G36" s="114"/>
      <c r="H36" s="114"/>
      <c r="I36" s="5" t="s">
        <v>432</v>
      </c>
    </row>
    <row r="37" spans="1:9" ht="15" customHeight="1">
      <c r="A37" s="110"/>
      <c r="B37" s="110"/>
      <c r="C37" s="110"/>
      <c r="D37" s="110"/>
      <c r="E37" s="114" t="s">
        <v>418</v>
      </c>
      <c r="F37" s="114"/>
      <c r="G37" s="114"/>
      <c r="H37" s="114"/>
      <c r="I37" s="5"/>
    </row>
    <row r="38" spans="1:9" ht="15" customHeight="1">
      <c r="A38" s="110"/>
      <c r="B38" s="110"/>
      <c r="C38" s="110"/>
      <c r="D38" s="110"/>
      <c r="E38" s="114" t="s">
        <v>419</v>
      </c>
      <c r="F38" s="114"/>
      <c r="G38" s="114"/>
      <c r="H38" s="114"/>
      <c r="I38" s="5"/>
    </row>
    <row r="39" spans="1:9" ht="15" customHeight="1">
      <c r="A39" s="110"/>
      <c r="B39" s="110"/>
      <c r="C39" s="110"/>
      <c r="D39" s="110" t="s">
        <v>433</v>
      </c>
      <c r="E39" s="118" t="s">
        <v>434</v>
      </c>
      <c r="F39" s="118"/>
      <c r="G39" s="118"/>
      <c r="H39" s="118"/>
      <c r="I39" s="5" t="s">
        <v>435</v>
      </c>
    </row>
    <row r="40" spans="1:9" ht="15" customHeight="1">
      <c r="A40" s="110"/>
      <c r="B40" s="110"/>
      <c r="C40" s="110"/>
      <c r="D40" s="110"/>
      <c r="E40" s="119" t="s">
        <v>436</v>
      </c>
      <c r="F40" s="120"/>
      <c r="G40" s="120"/>
      <c r="H40" s="121"/>
      <c r="I40" s="5" t="s">
        <v>435</v>
      </c>
    </row>
    <row r="41" spans="1:9" ht="15" customHeight="1">
      <c r="A41" s="110"/>
      <c r="B41" s="110"/>
      <c r="C41" s="110"/>
      <c r="D41" s="110"/>
      <c r="E41" s="118" t="s">
        <v>437</v>
      </c>
      <c r="F41" s="118"/>
      <c r="G41" s="118"/>
      <c r="H41" s="118"/>
      <c r="I41" s="5" t="s">
        <v>438</v>
      </c>
    </row>
    <row r="42" spans="1:9" ht="15" customHeight="1">
      <c r="A42" s="110"/>
      <c r="B42" s="110"/>
      <c r="C42" s="110"/>
      <c r="D42" s="4" t="s">
        <v>422</v>
      </c>
      <c r="E42" s="114"/>
      <c r="F42" s="114"/>
      <c r="G42" s="114"/>
      <c r="H42" s="114"/>
      <c r="I42" s="9"/>
    </row>
    <row r="43" spans="1:9" ht="15" customHeight="1">
      <c r="A43" s="110"/>
      <c r="B43" s="110" t="s">
        <v>439</v>
      </c>
      <c r="C43" s="110"/>
      <c r="D43" s="110" t="s">
        <v>440</v>
      </c>
      <c r="E43" s="118" t="s">
        <v>441</v>
      </c>
      <c r="F43" s="114"/>
      <c r="G43" s="114"/>
      <c r="H43" s="114"/>
      <c r="I43" s="10" t="s">
        <v>442</v>
      </c>
    </row>
    <row r="44" spans="1:9" ht="15" customHeight="1">
      <c r="A44" s="110"/>
      <c r="B44" s="110"/>
      <c r="C44" s="110"/>
      <c r="D44" s="110"/>
      <c r="E44" s="114" t="s">
        <v>418</v>
      </c>
      <c r="F44" s="114"/>
      <c r="G44" s="114"/>
      <c r="H44" s="114"/>
      <c r="I44" s="10"/>
    </row>
    <row r="45" spans="1:9" ht="15" customHeight="1">
      <c r="A45" s="110"/>
      <c r="B45" s="110"/>
      <c r="C45" s="110"/>
      <c r="D45" s="110"/>
      <c r="E45" s="114"/>
      <c r="F45" s="114"/>
      <c r="G45" s="114"/>
      <c r="H45" s="114"/>
      <c r="I45" s="9"/>
    </row>
    <row r="46" spans="1:9" ht="15" customHeight="1">
      <c r="A46" s="110"/>
      <c r="B46" s="110"/>
      <c r="C46" s="110"/>
      <c r="D46" s="4" t="s">
        <v>422</v>
      </c>
      <c r="E46" s="114"/>
      <c r="F46" s="114"/>
      <c r="G46" s="114"/>
      <c r="H46" s="114"/>
      <c r="I46" s="9"/>
    </row>
    <row r="47" spans="1:9" ht="21.95" customHeight="1">
      <c r="A47" s="125" t="s">
        <v>443</v>
      </c>
      <c r="B47" s="125"/>
      <c r="C47" s="125"/>
      <c r="D47" s="125"/>
      <c r="E47" s="125"/>
      <c r="F47" s="125"/>
      <c r="G47" s="125"/>
      <c r="H47" s="125"/>
      <c r="I47" s="125"/>
    </row>
  </sheetData>
  <mergeCells count="70">
    <mergeCell ref="B30:C42"/>
    <mergeCell ref="B43:C46"/>
    <mergeCell ref="E43:H43"/>
    <mergeCell ref="E44:H44"/>
    <mergeCell ref="E45:H45"/>
    <mergeCell ref="E46:H46"/>
    <mergeCell ref="A47:I47"/>
    <mergeCell ref="A11:A46"/>
    <mergeCell ref="D12:D17"/>
    <mergeCell ref="D18:D22"/>
    <mergeCell ref="D23:D25"/>
    <mergeCell ref="D26:D28"/>
    <mergeCell ref="D30:D32"/>
    <mergeCell ref="D33:D35"/>
    <mergeCell ref="D36:D38"/>
    <mergeCell ref="D39:D41"/>
    <mergeCell ref="D43:D45"/>
    <mergeCell ref="B12:C29"/>
    <mergeCell ref="E38:H38"/>
    <mergeCell ref="E39:H39"/>
    <mergeCell ref="E40:H40"/>
    <mergeCell ref="E41:H41"/>
    <mergeCell ref="E42:H42"/>
    <mergeCell ref="E33:H33"/>
    <mergeCell ref="E34:H34"/>
    <mergeCell ref="E35:H35"/>
    <mergeCell ref="E36:H36"/>
    <mergeCell ref="E37:H37"/>
    <mergeCell ref="E28:H28"/>
    <mergeCell ref="E29:H29"/>
    <mergeCell ref="E30:H30"/>
    <mergeCell ref="E31:H31"/>
    <mergeCell ref="E32:H32"/>
    <mergeCell ref="E23:H23"/>
    <mergeCell ref="E24:H24"/>
    <mergeCell ref="E25:H25"/>
    <mergeCell ref="E26:H26"/>
    <mergeCell ref="E27:H27"/>
    <mergeCell ref="E18:H18"/>
    <mergeCell ref="E19:H19"/>
    <mergeCell ref="E20:H20"/>
    <mergeCell ref="E21:H21"/>
    <mergeCell ref="E22:H22"/>
    <mergeCell ref="E13:H13"/>
    <mergeCell ref="E14:H14"/>
    <mergeCell ref="E15:H15"/>
    <mergeCell ref="E16:H16"/>
    <mergeCell ref="E17:H17"/>
    <mergeCell ref="B9:I9"/>
    <mergeCell ref="B10:I10"/>
    <mergeCell ref="B11:C11"/>
    <mergeCell ref="E11:H11"/>
    <mergeCell ref="E12:H12"/>
    <mergeCell ref="D6:E6"/>
    <mergeCell ref="F6:I6"/>
    <mergeCell ref="D7:E7"/>
    <mergeCell ref="F7:I7"/>
    <mergeCell ref="B8:I8"/>
    <mergeCell ref="A5:C7"/>
    <mergeCell ref="A4:C4"/>
    <mergeCell ref="D4:E4"/>
    <mergeCell ref="F4:G4"/>
    <mergeCell ref="H4:I4"/>
    <mergeCell ref="D5:E5"/>
    <mergeCell ref="F5:I5"/>
    <mergeCell ref="A2:I2"/>
    <mergeCell ref="A3:C3"/>
    <mergeCell ref="D3:E3"/>
    <mergeCell ref="F3:G3"/>
    <mergeCell ref="H3:I3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85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17</vt:i4>
      </vt:variant>
    </vt:vector>
  </HeadingPairs>
  <TitlesOfParts>
    <vt:vector size="32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表13-部门专项业务经费重点项目绩效目标表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revision>1</cp:revision>
  <cp:lastPrinted>2020-02-21T09:12:11Z</cp:lastPrinted>
  <dcterms:created xsi:type="dcterms:W3CDTF">2018-01-09T01:56:00Z</dcterms:created>
  <dcterms:modified xsi:type="dcterms:W3CDTF">2020-02-21T09:12:13Z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