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1600" windowHeight="10740" firstSheet="13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5725" iterate="1"/>
</workbook>
</file>

<file path=xl/calcChain.xml><?xml version="1.0" encoding="utf-8"?>
<calcChain xmlns="http://schemas.openxmlformats.org/spreadsheetml/2006/main">
  <c r="H27" i="11"/>
  <c r="D27"/>
  <c r="B27"/>
  <c r="B6" i="6"/>
  <c r="B7" i="3"/>
</calcChain>
</file>

<file path=xl/sharedStrings.xml><?xml version="1.0" encoding="utf-8"?>
<sst xmlns="http://schemas.openxmlformats.org/spreadsheetml/2006/main" count="1215" uniqueCount="497">
  <si>
    <t>2020年部门综合预算公开报表</t>
  </si>
  <si>
    <t xml:space="preserve">                    部门名称：西安市碑林区发展和改革委员会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</si>
  <si>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</si>
  <si>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</si>
  <si>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</si>
  <si>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</si>
  <si>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</si>
  <si>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</si>
  <si>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</si>
  <si>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</si>
  <si>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</si>
  <si>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</si>
  <si>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</si>
  <si>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</si>
  <si>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</si>
  <si>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</si>
  <si>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</si>
  <si>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</si>
  <si>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</si>
  <si>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</si>
  <si>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</si>
  <si>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</si>
  <si>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</si>
  <si>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</si>
  <si>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</si>
  <si>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</si>
  <si>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</si>
  <si>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</si>
  <si>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</si>
  <si>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</si>
  <si>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</si>
  <si>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</si>
  <si>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</si>
  <si>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</si>
  <si>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</si>
  <si>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</si>
  <si>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</si>
  <si>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</si>
  <si>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</si>
  <si>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</si>
  <si>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</si>
  <si>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</si>
  <si>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</si>
  <si>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</si>
  <si>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</si>
  <si>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</si>
  <si>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</si>
  <si>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</si>
  <si>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</si>
  <si>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</si>
  <si>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</si>
  <si>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</si>
  <si>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</si>
  <si>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</si>
  <si>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</si>
  <si>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</si>
  <si>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</si>
  <si>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</si>
  <si>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</si>
  <si>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</si>
  <si>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</si>
  <si>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</si>
  <si>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</si>
  <si>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</si>
  <si>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</si>
  <si>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</si>
  <si>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</si>
  <si>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</si>
  <si>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</si>
  <si>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</si>
  <si>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</si>
  <si>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</si>
  <si>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</si>
  <si>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</si>
  <si>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</si>
  <si>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</si>
  <si>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</si>
  <si>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</si>
  <si>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</si>
  <si>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</si>
  <si>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</si>
  <si>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</si>
  <si>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</si>
  <si>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</si>
  <si>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</si>
  <si>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</si>
  <si>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</si>
  <si>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</si>
  <si>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</si>
  <si>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</si>
  <si>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</si>
  <si>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</si>
  <si>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</si>
  <si>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</si>
  <si>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</si>
  <si>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</si>
  <si>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</si>
  <si>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</si>
  <si>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</si>
  <si>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</si>
  <si>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</si>
  <si>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</si>
  <si>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</si>
  <si>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</si>
  <si>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</si>
  <si>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</si>
  <si>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</si>
  <si>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</si>
  <si>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</si>
  <si>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</si>
  <si>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</si>
  <si>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</si>
  <si>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</si>
  <si>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</si>
  <si>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</si>
  <si>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</si>
  <si>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</si>
  <si>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</si>
  <si>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</si>
  <si>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</si>
  <si>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</si>
  <si>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</si>
  <si>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</si>
  <si>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</si>
  <si>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</si>
  <si>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</si>
  <si>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</si>
  <si>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</si>
  <si>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</si>
  <si>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</si>
  <si>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</si>
  <si>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</si>
  <si>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</si>
  <si>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</si>
  <si>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</si>
  <si>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</si>
  <si>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</si>
  <si>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</si>
  <si>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</si>
  <si>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</si>
  <si>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</si>
  <si>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</si>
  <si>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</si>
  <si>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</si>
  <si>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**</t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</si>
  <si>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</si>
  <si>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</si>
  <si>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</si>
  <si>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</si>
  <si>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</si>
  <si>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</si>
  <si>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</si>
  <si>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</si>
  <si>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</si>
  <si>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</si>
  <si>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</si>
  <si>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</si>
  <si>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</si>
  <si>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</si>
  <si>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</si>
  <si>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20104</t>
  </si>
  <si>
    <t xml:space="preserve">    发展与改革事务</t>
  </si>
  <si>
    <t xml:space="preserve">      2010401</t>
  </si>
  <si>
    <t xml:space="preserve">      行政运行</t>
  </si>
  <si>
    <t xml:space="preserve">        </t>
  </si>
  <si>
    <t xml:space="preserve">        财政统发工资(行政)</t>
  </si>
  <si>
    <t xml:space="preserve">      2010402</t>
  </si>
  <si>
    <t xml:space="preserve">      一般行政管理事务</t>
  </si>
  <si>
    <t xml:space="preserve">        日常办公费</t>
  </si>
  <si>
    <t xml:space="preserve">        节能工作经费</t>
  </si>
  <si>
    <t xml:space="preserve">        商品服务支出（其他）</t>
  </si>
  <si>
    <t xml:space="preserve">        重点建设项目管理</t>
  </si>
  <si>
    <t xml:space="preserve">        其他对个人和家庭的补助（行政）</t>
  </si>
  <si>
    <t xml:space="preserve">        业务工作经费</t>
  </si>
  <si>
    <t xml:space="preserve">        产业结构调整</t>
  </si>
  <si>
    <t xml:space="preserve">      2010407</t>
  </si>
  <si>
    <t xml:space="preserve">      经济体制改革研究</t>
  </si>
  <si>
    <t xml:space="preserve">        经济研究</t>
  </si>
  <si>
    <t xml:space="preserve">      2010408</t>
  </si>
  <si>
    <t xml:space="preserve">      物价管理</t>
  </si>
  <si>
    <t xml:space="preserve">        价格监测鉴定</t>
  </si>
  <si>
    <t xml:space="preserve">        收费审验</t>
  </si>
  <si>
    <t xml:space="preserve">      2010499</t>
  </si>
  <si>
    <t xml:space="preserve">      其他发展与改革事务支出</t>
  </si>
  <si>
    <t xml:space="preserve">        财政统发工资(事业)</t>
  </si>
  <si>
    <t xml:space="preserve">        其他对个人和家庭的补助（事业）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</si>
  <si>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</si>
  <si>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</si>
  <si>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</si>
  <si>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</si>
  <si>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2080501</t>
  </si>
  <si>
    <t xml:space="preserve">      行政单位离退休</t>
  </si>
  <si>
    <t xml:space="preserve">        公用特需经费</t>
  </si>
  <si>
    <t xml:space="preserve">        离退集中发放（行政）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</si>
  <si>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</si>
  <si>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</si>
  <si>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</si>
  <si>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</si>
  <si>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</si>
  <si>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</si>
  <si>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</si>
  <si>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</si>
  <si>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</si>
  <si>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</si>
  <si>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</si>
  <si>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</si>
  <si>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</si>
  <si>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</si>
  <si>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</si>
  <si>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</si>
  <si>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</si>
  <si>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 xml:space="preserve">  213</t>
  </si>
  <si>
    <t xml:space="preserve">  农林水支出</t>
  </si>
  <si>
    <t xml:space="preserve">    21303</t>
  </si>
  <si>
    <t xml:space="preserve">    水利</t>
  </si>
  <si>
    <t xml:space="preserve">      2130305</t>
  </si>
  <si>
    <t xml:space="preserve">      水利工程建设</t>
  </si>
  <si>
    <t xml:space="preserve">        河长制工作经费</t>
  </si>
  <si>
    <t xml:space="preserve">  222</t>
  </si>
  <si>
    <t xml:space="preserve">  粮油物资储备支出</t>
  </si>
  <si>
    <t xml:space="preserve">    22201</t>
  </si>
  <si>
    <t xml:space="preserve">    粮油事务</t>
  </si>
  <si>
    <t xml:space="preserve">      2220102</t>
  </si>
  <si>
    <t xml:space="preserve">        放心工程</t>
  </si>
  <si>
    <t xml:space="preserve">        应急成品粮储备</t>
  </si>
  <si>
    <t xml:space="preserve">        粮食监督检查、宣传及培训</t>
  </si>
  <si>
    <t xml:space="preserve">        粮油消费调查、价格监测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</si>
  <si>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</si>
  <si>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</si>
  <si>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</si>
  <si>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</si>
  <si>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</si>
  <si>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</si>
  <si>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</si>
  <si>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</si>
  <si>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</si>
  <si>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</si>
  <si>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</si>
  <si>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</si>
  <si>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</si>
  <si>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</si>
  <si>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</si>
  <si>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</si>
  <si>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</si>
  <si>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</si>
  <si>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</si>
  <si>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</si>
  <si>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</si>
  <si>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</si>
  <si>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</si>
  <si>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</si>
  <si>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</si>
  <si>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</si>
  <si>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</si>
  <si>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</si>
  <si>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</si>
  <si>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</si>
  <si>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</si>
  <si>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</si>
  <si>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</si>
  <si>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</si>
  <si>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</si>
  <si>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</si>
  <si>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</si>
  <si>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</si>
  <si>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</si>
  <si>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</si>
  <si>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</si>
  <si>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</si>
  <si>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</si>
  <si>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</si>
  <si>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</si>
  <si>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</si>
  <si>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</si>
  <si>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</si>
  <si>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</si>
  <si>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</si>
  <si>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30301</t>
  </si>
  <si>
    <t xml:space="preserve">    离休费</t>
  </si>
  <si>
    <t>50905</t>
  </si>
  <si>
    <t>离退休费</t>
  </si>
  <si>
    <t xml:space="preserve">    30305</t>
  </si>
  <si>
    <t xml:space="preserve">    生活补助</t>
  </si>
  <si>
    <t>50901</t>
  </si>
  <si>
    <t>社会福利和救助</t>
  </si>
  <si>
    <t xml:space="preserve">    30309</t>
  </si>
  <si>
    <t xml:space="preserve">    奖励金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</si>
  <si>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</si>
  <si>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</si>
  <si>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</si>
  <si>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</si>
  <si>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</si>
  <si>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</si>
  <si>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</si>
  <si>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</si>
  <si>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</si>
  <si>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</si>
  <si>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</si>
  <si>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</si>
  <si>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</si>
  <si>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</si>
  <si>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</si>
  <si>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</si>
  <si>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</si>
  <si>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</si>
  <si>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</si>
  <si>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</si>
  <si>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</si>
  <si>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</si>
  <si>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</si>
  <si>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</si>
  <si>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</si>
  <si>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</si>
  <si>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</si>
  <si>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</si>
  <si>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</si>
  <si>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</si>
  <si>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</si>
  <si>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</si>
  <si>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</si>
  <si>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</si>
  <si>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</si>
  <si>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</si>
  <si>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</si>
  <si>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</si>
  <si>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</si>
  <si>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</si>
  <si>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</si>
  <si>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</si>
  <si>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</si>
  <si>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</si>
  <si>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</si>
  <si>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</si>
  <si>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</si>
  <si>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</si>
  <si>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粮食监督检查、宣传及培训</t>
  </si>
  <si>
    <t xml:space="preserve">  粮油消费调查、价格监测</t>
  </si>
  <si>
    <t xml:space="preserve">  应急成品粮储备</t>
  </si>
  <si>
    <t xml:space="preserve">  河长制工作经费</t>
  </si>
  <si>
    <t xml:space="preserve">  经济研究</t>
  </si>
  <si>
    <t xml:space="preserve">  收费审验</t>
  </si>
  <si>
    <t xml:space="preserve">  重点建设项目管理</t>
  </si>
  <si>
    <t xml:space="preserve">  价格监测鉴定</t>
  </si>
  <si>
    <t xml:space="preserve">  放心工程</t>
  </si>
  <si>
    <t xml:space="preserve">  业务工作经费</t>
  </si>
  <si>
    <t xml:space="preserve">  节能工作经费</t>
  </si>
  <si>
    <t xml:space="preserve">  产业结构调整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</si>
  <si>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</si>
  <si>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</si>
  <si>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</si>
  <si>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</si>
  <si>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</si>
  <si>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</si>
  <si>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</si>
  <si>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</si>
  <si>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</si>
  <si>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</si>
  <si>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</si>
  <si>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</si>
  <si>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</si>
  <si>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</si>
  <si>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</si>
  <si>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04</t>
  </si>
  <si>
    <t>02</t>
  </si>
  <si>
    <t>重点建设项目管理</t>
  </si>
  <si>
    <t>广告服务</t>
  </si>
  <si>
    <t>宣传</t>
  </si>
  <si>
    <t>次</t>
  </si>
  <si>
    <t>2020-06-11</t>
  </si>
  <si>
    <t>08</t>
  </si>
  <si>
    <t>收费审验</t>
  </si>
  <si>
    <t>印刷服务</t>
  </si>
  <si>
    <t>印刷</t>
  </si>
  <si>
    <t>节能工作经费</t>
  </si>
  <si>
    <t>宣传展板</t>
  </si>
  <si>
    <t>2019-04-18</t>
  </si>
  <si>
    <t>业务工作经费</t>
  </si>
  <si>
    <t>台式计算机</t>
  </si>
  <si>
    <t>联想</t>
  </si>
  <si>
    <t>台</t>
  </si>
  <si>
    <t>传真机</t>
  </si>
  <si>
    <t>兄弟7380</t>
  </si>
  <si>
    <t>运营服务</t>
  </si>
  <si>
    <t>平台维护</t>
  </si>
  <si>
    <t>2020-11-20</t>
  </si>
  <si>
    <t>墨盒</t>
  </si>
  <si>
    <t>个</t>
  </si>
  <si>
    <t>07</t>
  </si>
  <si>
    <t>经济研究</t>
  </si>
  <si>
    <t>课题规划研究服务</t>
  </si>
  <si>
    <t>产业规划</t>
  </si>
  <si>
    <t>2020-04-08</t>
  </si>
  <si>
    <t>规划</t>
  </si>
  <si>
    <t>打印复印纸</t>
  </si>
  <si>
    <t>A3、A4</t>
  </si>
  <si>
    <t>箱</t>
  </si>
  <si>
    <t>便携式计算机</t>
  </si>
  <si>
    <t>联想480</t>
  </si>
  <si>
    <t>空调机</t>
  </si>
  <si>
    <t>格力FKRF</t>
  </si>
  <si>
    <t>2020-05-19</t>
  </si>
  <si>
    <t>碳粉</t>
  </si>
  <si>
    <t>打印机</t>
  </si>
  <si>
    <t>惠普1020</t>
  </si>
  <si>
    <t>价格监测鉴定</t>
  </si>
  <si>
    <t>咨询</t>
  </si>
  <si>
    <t>硒鼓</t>
  </si>
  <si>
    <t>专用设备租赁、维护服务</t>
  </si>
  <si>
    <t>维修</t>
  </si>
  <si>
    <t>产业结构调整</t>
  </si>
  <si>
    <t>评审</t>
  </si>
  <si>
    <t>213</t>
  </si>
  <si>
    <t>03</t>
  </si>
  <si>
    <t>05</t>
  </si>
  <si>
    <t>河长制工作经费</t>
  </si>
  <si>
    <t>222</t>
  </si>
  <si>
    <t>01</t>
  </si>
  <si>
    <t>粮食监督检查、宣传及培训</t>
  </si>
  <si>
    <t>2020-04-15</t>
  </si>
  <si>
    <t>应急成品粮储备</t>
  </si>
  <si>
    <t>车辆、房屋租赁服务</t>
  </si>
  <si>
    <t>仓库</t>
  </si>
  <si>
    <t>间</t>
  </si>
  <si>
    <t>2020-01-28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</si>
  <si>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</si>
  <si>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</si>
  <si>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</si>
  <si>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</si>
  <si>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</si>
  <si>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</si>
  <si>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</si>
  <si>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</si>
  <si>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</si>
  <si>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</si>
  <si>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</si>
  <si>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2.9</t>
  </si>
  <si>
    <t>0.5</t>
  </si>
  <si>
    <t>2.4</t>
  </si>
  <si>
    <t>-0.5</t>
  </si>
  <si>
    <t>项目名称</t>
  </si>
  <si>
    <t>放心工程</t>
  </si>
  <si>
    <t>项目负责人及电话</t>
  </si>
  <si>
    <t>刘永升87629173</t>
  </si>
  <si>
    <t>主管部门</t>
  </si>
  <si>
    <t>区发改委</t>
  </si>
  <si>
    <t>实施单位</t>
  </si>
  <si>
    <t>资金情况
（万元）</t>
  </si>
  <si>
    <t>资金总额：</t>
  </si>
  <si>
    <t>0.75万</t>
  </si>
  <si>
    <t xml:space="preserve">       其中：财政拨款</t>
  </si>
  <si>
    <t xml:space="preserve">             其他资金</t>
  </si>
  <si>
    <t>总
体
目
标</t>
  </si>
  <si>
    <t xml:space="preserve"> 目标1：通过在辖区创建放心工程网点、对已建成的网点进行提升改造，确保放心工程工作健康、持续发展；
 目标2：让放心工程网点能够为广大市民提供更优质的产品和更贴心的服务；
 目标3：促进粮油市场安全稳定，不断满足城乡居民日益增长的粮油消费需求。
</t>
  </si>
  <si>
    <t>项目概况</t>
  </si>
  <si>
    <t xml:space="preserve">    为开展放心粮油、放心馒头及放心豆制品工程等工作，通过积极打造新的放心工程网点，并对原有群众厨房网点，放心粮油店（点）等进行提升改造，改善网点环境，保障粮油、馒头等主食品安全，旨在为广大市民提供更优质的产品和更贴心的服务，促进粮油市场安全稳定，不断满足城乡居民日益增长的粮油消费需求。</t>
  </si>
  <si>
    <t>项目可行性简要分析</t>
  </si>
  <si>
    <t xml:space="preserve">    据西安市政府、西安市粮食和物资储备局安排，此项费用用于开展放心粮油、放心馒头、放心豆制品网点的创建以及改造提升工程，通过新建网点的打造以及老旧网点的提升，进一步改善各网点的经营环境，保障粮油、馒头等主食品的安全卫生，为广大群众提供放心食品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</si>
  <si>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</si>
  <si>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</si>
  <si>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</si>
  <si>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</si>
  <si>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</si>
  <si>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</si>
  <si>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</si>
  <si>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指标1：创建、提升改造网点数量</t>
  </si>
  <si>
    <t xml:space="preserve"> 指标2：</t>
  </si>
  <si>
    <t>质量指标</t>
  </si>
  <si>
    <t xml:space="preserve"> 指标1：创建、提升改造网点达标率</t>
  </si>
  <si>
    <t>时效指标</t>
  </si>
  <si>
    <t xml:space="preserve"> 指标1：提升、改造网点时间</t>
  </si>
  <si>
    <t xml:space="preserve">    2020年1-10月</t>
  </si>
  <si>
    <t>成本指标</t>
  </si>
  <si>
    <t xml:space="preserve"> 指标1：创建、提升改造网点费</t>
  </si>
  <si>
    <t>0.75万元/年</t>
  </si>
  <si>
    <t>效益指标</t>
  </si>
  <si>
    <t>经济效益
指标</t>
  </si>
  <si>
    <t xml:space="preserve"> 指标1：促进“放心工程”网点增收率</t>
  </si>
  <si>
    <t>≥5%</t>
  </si>
  <si>
    <t>社会效益
指标</t>
  </si>
  <si>
    <t xml:space="preserve"> 指标1：带动就业增长率</t>
  </si>
  <si>
    <t>≥1%</t>
  </si>
  <si>
    <t>生态效益
指标</t>
  </si>
  <si>
    <t xml:space="preserve"> 指标1：</t>
  </si>
  <si>
    <t>可持续影响
指标</t>
  </si>
  <si>
    <t xml:space="preserve"> 指标1：“放心工程”持续影响力</t>
  </si>
  <si>
    <t>≥1年以上</t>
  </si>
  <si>
    <t>满意度指标</t>
  </si>
  <si>
    <t>服务对象
满意度指标</t>
  </si>
  <si>
    <t xml:space="preserve"> 指标1：群众对“放心工程”的满意度</t>
  </si>
  <si>
    <t>95%以上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</si>
  <si>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</si>
  <si>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177001</t>
    <phoneticPr fontId="0" type="noConversion"/>
  </si>
  <si>
    <t>西安市碑林区发展和改革委员会</t>
    <phoneticPr fontId="0" type="noConversion"/>
  </si>
  <si>
    <t>177001</t>
    <phoneticPr fontId="0" type="noConversion"/>
  </si>
  <si>
    <t>177</t>
    <phoneticPr fontId="0" type="noConversion"/>
  </si>
  <si>
    <t xml:space="preserve">  西安市碑林区发展和改革委员会（本级）</t>
    <phoneticPr fontId="0" type="noConversion"/>
  </si>
  <si>
    <t>西安市碑林区发展和改革委员会（本级）</t>
    <phoneticPr fontId="0" type="noConversion"/>
  </si>
</sst>
</file>

<file path=xl/styles.xml><?xml version="1.0" encoding="utf-8"?>
<styleSheet xmlns="http://schemas.openxmlformats.org/spreadsheetml/2006/main">
  <numFmts count="1">
    <numFmt numFmtId="176" formatCode="#,##0.0000"/>
  </numFmts>
  <fonts count="1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27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0" borderId="1" xfId="6" applyNumberFormat="1" applyFont="1" applyFill="1" applyBorder="1" applyAlignment="1">
      <alignment vertical="center" wrapText="1"/>
    </xf>
    <xf numFmtId="9" fontId="5" fillId="0" borderId="1" xfId="6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right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2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49" fontId="0" fillId="0" borderId="1" xfId="0" applyNumberFormat="1" applyFill="1" applyBorder="1" applyAlignment="1" applyProtection="1">
      <alignment vertical="center"/>
    </xf>
    <xf numFmtId="49" fontId="0" fillId="0" borderId="3" xfId="0" applyNumberFormat="1" applyFill="1" applyBorder="1" applyAlignment="1" applyProtection="1">
      <alignment vertical="center"/>
    </xf>
    <xf numFmtId="49" fontId="0" fillId="0" borderId="2" xfId="0" applyNumberFormat="1" applyFill="1" applyBorder="1" applyAlignment="1" applyProtection="1">
      <alignment vertical="center"/>
    </xf>
    <xf numFmtId="0" fontId="5" fillId="0" borderId="1" xfId="6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4" fillId="0" borderId="0" xfId="6" applyFont="1" applyAlignment="1">
      <alignment horizontal="center" vertical="center" wrapText="1"/>
    </xf>
    <xf numFmtId="0" fontId="5" fillId="0" borderId="1" xfId="6" applyNumberFormat="1" applyFont="1" applyFill="1" applyBorder="1" applyAlignment="1">
      <alignment horizontal="center" vertical="center" wrapText="1"/>
    </xf>
    <xf numFmtId="0" fontId="5" fillId="0" borderId="2" xfId="6" applyNumberFormat="1" applyFont="1" applyFill="1" applyBorder="1" applyAlignment="1">
      <alignment horizontal="center" vertical="center" wrapText="1"/>
    </xf>
    <xf numFmtId="0" fontId="5" fillId="0" borderId="4" xfId="6" applyNumberFormat="1" applyFont="1" applyFill="1" applyBorder="1" applyAlignment="1">
      <alignment horizontal="center" vertical="center" wrapText="1"/>
    </xf>
    <xf numFmtId="0" fontId="5" fillId="0" borderId="1" xfId="6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top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2" xfId="6" applyNumberFormat="1" applyFont="1" applyFill="1" applyBorder="1" applyAlignment="1">
      <alignment horizontal="left" vertical="center" wrapText="1"/>
    </xf>
    <xf numFmtId="0" fontId="5" fillId="0" borderId="3" xfId="6" applyNumberFormat="1" applyFont="1" applyFill="1" applyBorder="1" applyAlignment="1">
      <alignment horizontal="left" vertical="center" wrapText="1"/>
    </xf>
    <xf numFmtId="0" fontId="5" fillId="0" borderId="4" xfId="6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/>
    </xf>
    <xf numFmtId="0" fontId="5" fillId="0" borderId="5" xfId="6" applyNumberFormat="1" applyFont="1" applyFill="1" applyBorder="1" applyAlignment="1">
      <alignment horizontal="left" vertical="center" wrapText="1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79" t="s">
        <v>0</v>
      </c>
      <c r="B2" s="80"/>
      <c r="C2" s="80"/>
      <c r="D2" s="80"/>
    </row>
    <row r="3" spans="1:4" ht="93.75" customHeight="1">
      <c r="A3" s="81"/>
    </row>
    <row r="4" spans="1:4" ht="81.75" customHeight="1">
      <c r="A4" s="82" t="s">
        <v>1</v>
      </c>
    </row>
    <row r="5" spans="1:4" ht="41.1" customHeight="1">
      <c r="A5" s="82" t="s">
        <v>2</v>
      </c>
    </row>
    <row r="6" spans="1:4" ht="36.950000000000003" customHeight="1">
      <c r="A6" s="82" t="s">
        <v>3</v>
      </c>
    </row>
    <row r="7" spans="1:4" ht="12.75" customHeight="1">
      <c r="A7" s="83"/>
    </row>
    <row r="8" spans="1:4" ht="12.75" customHeight="1">
      <c r="A8" s="83"/>
    </row>
    <row r="9" spans="1:4" ht="12.75" customHeight="1">
      <c r="A9" s="83"/>
    </row>
    <row r="10" spans="1:4" ht="12.75" customHeight="1">
      <c r="A10" s="83"/>
    </row>
    <row r="11" spans="1:4" ht="12.75" customHeight="1">
      <c r="A11" s="83"/>
    </row>
    <row r="12" spans="1:4" ht="12.75" customHeight="1">
      <c r="A12" s="83"/>
    </row>
    <row r="13" spans="1:4" ht="12.75" customHeight="1">
      <c r="A13" s="83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A13" sqref="A13:L16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88" t="s">
        <v>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</row>
    <row r="3" spans="1:12" ht="24" customHeight="1">
      <c r="A3" s="74" t="s">
        <v>5</v>
      </c>
      <c r="B3" s="89" t="s">
        <v>6</v>
      </c>
      <c r="C3" s="89"/>
      <c r="D3" s="89"/>
      <c r="E3" s="89"/>
      <c r="F3" s="89"/>
      <c r="G3" s="89"/>
      <c r="H3" s="89"/>
      <c r="I3" s="89"/>
      <c r="J3" s="89"/>
      <c r="K3" s="76" t="s">
        <v>7</v>
      </c>
      <c r="L3" s="76" t="s">
        <v>8</v>
      </c>
    </row>
    <row r="4" spans="1:12" s="73" customFormat="1" ht="24.95" customHeight="1">
      <c r="A4" s="75" t="s">
        <v>9</v>
      </c>
      <c r="B4" s="90" t="s">
        <v>10</v>
      </c>
      <c r="C4" s="90"/>
      <c r="D4" s="90"/>
      <c r="E4" s="90"/>
      <c r="F4" s="90"/>
      <c r="G4" s="90"/>
      <c r="H4" s="90"/>
      <c r="I4" s="90"/>
      <c r="J4" s="90"/>
      <c r="K4" s="43" t="s">
        <v>11</v>
      </c>
      <c r="L4" s="75"/>
    </row>
    <row r="5" spans="1:12" s="73" customFormat="1" ht="24.95" customHeight="1">
      <c r="A5" s="76" t="s">
        <v>12</v>
      </c>
      <c r="B5" s="91" t="s">
        <v>13</v>
      </c>
      <c r="C5" s="91"/>
      <c r="D5" s="91"/>
      <c r="E5" s="91"/>
      <c r="F5" s="91"/>
      <c r="G5" s="91"/>
      <c r="H5" s="91"/>
      <c r="I5" s="91"/>
      <c r="J5" s="91"/>
      <c r="K5" s="43" t="s">
        <v>11</v>
      </c>
      <c r="L5" s="76"/>
    </row>
    <row r="6" spans="1:12" s="73" customFormat="1" ht="24.95" customHeight="1">
      <c r="A6" s="76" t="s">
        <v>14</v>
      </c>
      <c r="B6" s="91" t="s">
        <v>15</v>
      </c>
      <c r="C6" s="91"/>
      <c r="D6" s="91"/>
      <c r="E6" s="91"/>
      <c r="F6" s="91"/>
      <c r="G6" s="91"/>
      <c r="H6" s="91"/>
      <c r="I6" s="91"/>
      <c r="J6" s="91"/>
      <c r="K6" s="43" t="s">
        <v>11</v>
      </c>
      <c r="L6" s="76"/>
    </row>
    <row r="7" spans="1:12" s="73" customFormat="1" ht="24.95" customHeight="1">
      <c r="A7" s="76" t="s">
        <v>16</v>
      </c>
      <c r="B7" s="91" t="s">
        <v>17</v>
      </c>
      <c r="C7" s="91"/>
      <c r="D7" s="91"/>
      <c r="E7" s="91"/>
      <c r="F7" s="91"/>
      <c r="G7" s="91"/>
      <c r="H7" s="91"/>
      <c r="I7" s="91"/>
      <c r="J7" s="91"/>
      <c r="K7" s="43" t="s">
        <v>11</v>
      </c>
      <c r="L7" s="76"/>
    </row>
    <row r="8" spans="1:12" s="73" customFormat="1" ht="24.95" customHeight="1">
      <c r="A8" s="76" t="s">
        <v>18</v>
      </c>
      <c r="B8" s="91" t="s">
        <v>19</v>
      </c>
      <c r="C8" s="91"/>
      <c r="D8" s="91"/>
      <c r="E8" s="91"/>
      <c r="F8" s="91"/>
      <c r="G8" s="91"/>
      <c r="H8" s="91"/>
      <c r="I8" s="91"/>
      <c r="J8" s="91"/>
      <c r="K8" s="43" t="s">
        <v>11</v>
      </c>
      <c r="L8" s="76"/>
    </row>
    <row r="9" spans="1:12" s="73" customFormat="1" ht="24.95" customHeight="1">
      <c r="A9" s="76" t="s">
        <v>20</v>
      </c>
      <c r="B9" s="91" t="s">
        <v>21</v>
      </c>
      <c r="C9" s="91"/>
      <c r="D9" s="91"/>
      <c r="E9" s="91"/>
      <c r="F9" s="91"/>
      <c r="G9" s="91"/>
      <c r="H9" s="91"/>
      <c r="I9" s="91"/>
      <c r="J9" s="91"/>
      <c r="K9" s="43" t="s">
        <v>11</v>
      </c>
      <c r="L9" s="76"/>
    </row>
    <row r="10" spans="1:12" s="73" customFormat="1" ht="24.95" customHeight="1">
      <c r="A10" s="76" t="s">
        <v>22</v>
      </c>
      <c r="B10" s="91" t="s">
        <v>23</v>
      </c>
      <c r="C10" s="91"/>
      <c r="D10" s="91"/>
      <c r="E10" s="91"/>
      <c r="F10" s="91"/>
      <c r="G10" s="91"/>
      <c r="H10" s="91"/>
      <c r="I10" s="91"/>
      <c r="J10" s="91"/>
      <c r="K10" s="77" t="s">
        <v>11</v>
      </c>
      <c r="L10" s="76"/>
    </row>
    <row r="11" spans="1:12" s="73" customFormat="1" ht="24.95" customHeight="1">
      <c r="A11" s="76" t="s">
        <v>24</v>
      </c>
      <c r="B11" s="91" t="s">
        <v>25</v>
      </c>
      <c r="C11" s="91"/>
      <c r="D11" s="91"/>
      <c r="E11" s="91"/>
      <c r="F11" s="91"/>
      <c r="G11" s="91"/>
      <c r="H11" s="91"/>
      <c r="I11" s="91"/>
      <c r="J11" s="91"/>
      <c r="K11" s="77" t="s">
        <v>11</v>
      </c>
      <c r="L11" s="76"/>
    </row>
    <row r="12" spans="1:12" s="73" customFormat="1" ht="24.95" customHeight="1">
      <c r="A12" s="76" t="s">
        <v>26</v>
      </c>
      <c r="B12" s="91" t="s">
        <v>27</v>
      </c>
      <c r="C12" s="91"/>
      <c r="D12" s="91"/>
      <c r="E12" s="91"/>
      <c r="F12" s="91"/>
      <c r="G12" s="91"/>
      <c r="H12" s="91"/>
      <c r="I12" s="91"/>
      <c r="J12" s="91"/>
      <c r="K12" s="77" t="s">
        <v>28</v>
      </c>
      <c r="L12" s="77" t="s">
        <v>29</v>
      </c>
    </row>
    <row r="13" spans="1:12" s="73" customFormat="1" ht="24.95" customHeight="1">
      <c r="A13" s="76" t="s">
        <v>30</v>
      </c>
      <c r="B13" s="91" t="s">
        <v>31</v>
      </c>
      <c r="C13" s="91"/>
      <c r="D13" s="91"/>
      <c r="E13" s="91"/>
      <c r="F13" s="91"/>
      <c r="G13" s="91"/>
      <c r="H13" s="91"/>
      <c r="I13" s="91"/>
      <c r="J13" s="91"/>
      <c r="K13" s="43" t="s">
        <v>11</v>
      </c>
      <c r="L13" s="76"/>
    </row>
    <row r="14" spans="1:12" s="73" customFormat="1" ht="24.95" customHeight="1">
      <c r="A14" s="76" t="s">
        <v>32</v>
      </c>
      <c r="B14" s="91" t="s">
        <v>33</v>
      </c>
      <c r="C14" s="91"/>
      <c r="D14" s="91"/>
      <c r="E14" s="91"/>
      <c r="F14" s="91"/>
      <c r="G14" s="91"/>
      <c r="H14" s="91"/>
      <c r="I14" s="91"/>
      <c r="J14" s="91"/>
      <c r="K14" s="43" t="s">
        <v>11</v>
      </c>
      <c r="L14" s="76"/>
    </row>
    <row r="15" spans="1:12" ht="24.95" customHeight="1">
      <c r="A15" s="76" t="s">
        <v>34</v>
      </c>
      <c r="B15" s="91" t="s">
        <v>35</v>
      </c>
      <c r="C15" s="91"/>
      <c r="D15" s="91"/>
      <c r="E15" s="91"/>
      <c r="F15" s="91"/>
      <c r="G15" s="91"/>
      <c r="H15" s="91"/>
      <c r="I15" s="91"/>
      <c r="J15" s="91"/>
      <c r="K15" s="43" t="s">
        <v>11</v>
      </c>
      <c r="L15" s="76"/>
    </row>
    <row r="16" spans="1:12" ht="24.95" customHeight="1">
      <c r="A16" s="76" t="s">
        <v>36</v>
      </c>
      <c r="B16" s="91" t="s">
        <v>37</v>
      </c>
      <c r="C16" s="91"/>
      <c r="D16" s="91"/>
      <c r="E16" s="91"/>
      <c r="F16" s="91"/>
      <c r="G16" s="91"/>
      <c r="H16" s="91"/>
      <c r="I16" s="91"/>
      <c r="J16" s="91"/>
      <c r="K16" s="47" t="s">
        <v>11</v>
      </c>
      <c r="L16" s="78" t="s">
        <v>38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workbookViewId="0">
      <selection activeCell="E14" sqref="E14"/>
    </sheetView>
  </sheetViews>
  <sheetFormatPr defaultColWidth="9.1640625" defaultRowHeight="12.75" customHeight="1"/>
  <cols>
    <col min="1" max="1" width="40.5" customWidth="1"/>
    <col min="2" max="2" width="17.6640625" style="8" customWidth="1"/>
    <col min="3" max="3" width="41" customWidth="1"/>
    <col min="4" max="4" width="20" style="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31" t="s">
        <v>9</v>
      </c>
      <c r="B1" s="32"/>
      <c r="C1" s="32"/>
      <c r="D1" s="32"/>
      <c r="E1" s="32"/>
      <c r="F1" s="33"/>
    </row>
    <row r="2" spans="1:8" ht="22.5" customHeight="1">
      <c r="A2" s="92" t="s">
        <v>10</v>
      </c>
      <c r="B2" s="92"/>
      <c r="C2" s="92"/>
      <c r="D2" s="92"/>
      <c r="E2" s="92"/>
      <c r="F2" s="92"/>
      <c r="G2" s="92"/>
      <c r="H2" s="92"/>
    </row>
    <row r="3" spans="1:8" ht="22.5" customHeight="1">
      <c r="A3" s="93"/>
      <c r="B3" s="93"/>
      <c r="C3" s="34"/>
      <c r="D3" s="34"/>
      <c r="E3" s="35"/>
      <c r="H3" s="36" t="s">
        <v>39</v>
      </c>
    </row>
    <row r="4" spans="1:8" ht="22.5" customHeight="1">
      <c r="A4" s="94" t="s">
        <v>40</v>
      </c>
      <c r="B4" s="95"/>
      <c r="C4" s="94" t="s">
        <v>41</v>
      </c>
      <c r="D4" s="94"/>
      <c r="E4" s="94"/>
      <c r="F4" s="94"/>
      <c r="G4" s="94"/>
      <c r="H4" s="94"/>
    </row>
    <row r="5" spans="1:8" ht="22.5" customHeight="1">
      <c r="A5" s="37" t="s">
        <v>42</v>
      </c>
      <c r="B5" s="67" t="s">
        <v>43</v>
      </c>
      <c r="C5" s="37" t="s">
        <v>44</v>
      </c>
      <c r="D5" s="38" t="s">
        <v>43</v>
      </c>
      <c r="E5" s="37" t="s">
        <v>45</v>
      </c>
      <c r="F5" s="37" t="s">
        <v>43</v>
      </c>
      <c r="G5" s="37" t="s">
        <v>46</v>
      </c>
      <c r="H5" s="37" t="s">
        <v>43</v>
      </c>
    </row>
    <row r="6" spans="1:8" ht="22.5" customHeight="1">
      <c r="A6" s="55" t="s">
        <v>47</v>
      </c>
      <c r="B6" s="41"/>
      <c r="C6" s="68" t="s">
        <v>47</v>
      </c>
      <c r="D6" s="69"/>
      <c r="E6" s="70" t="s">
        <v>47</v>
      </c>
      <c r="F6" s="69"/>
      <c r="G6" s="70" t="s">
        <v>47</v>
      </c>
      <c r="H6" s="69"/>
    </row>
    <row r="7" spans="1:8" ht="22.5" customHeight="1">
      <c r="A7" s="39" t="s">
        <v>48</v>
      </c>
      <c r="B7" s="56">
        <f>B8+B10</f>
        <v>942.690113</v>
      </c>
      <c r="C7" s="57" t="s">
        <v>49</v>
      </c>
      <c r="D7" s="15">
        <v>802.46337300000005</v>
      </c>
      <c r="E7" s="43" t="s">
        <v>50</v>
      </c>
      <c r="F7" s="15">
        <v>782.45011299999999</v>
      </c>
      <c r="G7" s="43" t="s">
        <v>51</v>
      </c>
      <c r="H7" s="58">
        <v>692.96536200000003</v>
      </c>
    </row>
    <row r="8" spans="1:8" ht="22.5" customHeight="1">
      <c r="A8" s="39" t="s">
        <v>52</v>
      </c>
      <c r="B8" s="56">
        <v>942.690113</v>
      </c>
      <c r="C8" s="57" t="s">
        <v>53</v>
      </c>
      <c r="D8" s="41"/>
      <c r="E8" s="43" t="s">
        <v>54</v>
      </c>
      <c r="F8" s="15">
        <v>692.96536200000003</v>
      </c>
      <c r="G8" s="43" t="s">
        <v>55</v>
      </c>
      <c r="H8" s="58">
        <v>213.856751</v>
      </c>
    </row>
    <row r="9" spans="1:8" ht="22.5" customHeight="1">
      <c r="A9" s="59" t="s">
        <v>56</v>
      </c>
      <c r="B9" s="41"/>
      <c r="C9" s="57" t="s">
        <v>57</v>
      </c>
      <c r="D9" s="41"/>
      <c r="E9" s="43" t="s">
        <v>58</v>
      </c>
      <c r="F9" s="15">
        <v>53.616751000000001</v>
      </c>
      <c r="G9" s="43" t="s">
        <v>59</v>
      </c>
      <c r="H9" s="41"/>
    </row>
    <row r="10" spans="1:8" ht="22.5" customHeight="1">
      <c r="A10" s="39" t="s">
        <v>60</v>
      </c>
      <c r="B10" s="41"/>
      <c r="C10" s="57" t="s">
        <v>61</v>
      </c>
      <c r="D10" s="41"/>
      <c r="E10" s="43" t="s">
        <v>62</v>
      </c>
      <c r="F10" s="15">
        <v>35.868000000000002</v>
      </c>
      <c r="G10" s="43" t="s">
        <v>63</v>
      </c>
      <c r="H10" s="41"/>
    </row>
    <row r="11" spans="1:8" ht="22.5" customHeight="1">
      <c r="A11" s="39" t="s">
        <v>64</v>
      </c>
      <c r="B11" s="41"/>
      <c r="C11" s="57" t="s">
        <v>65</v>
      </c>
      <c r="D11" s="41"/>
      <c r="E11" s="43" t="s">
        <v>66</v>
      </c>
      <c r="F11" s="41"/>
      <c r="G11" s="43" t="s">
        <v>67</v>
      </c>
      <c r="H11" s="41"/>
    </row>
    <row r="12" spans="1:8" ht="22.5" customHeight="1">
      <c r="A12" s="39" t="s">
        <v>68</v>
      </c>
      <c r="B12" s="41"/>
      <c r="C12" s="57" t="s">
        <v>69</v>
      </c>
      <c r="D12" s="41"/>
      <c r="E12" s="43" t="s">
        <v>70</v>
      </c>
      <c r="F12" s="15">
        <v>160.24</v>
      </c>
      <c r="G12" s="43" t="s">
        <v>71</v>
      </c>
      <c r="H12" s="41"/>
    </row>
    <row r="13" spans="1:8" ht="22.5" customHeight="1">
      <c r="A13" s="39" t="s">
        <v>72</v>
      </c>
      <c r="B13" s="41"/>
      <c r="C13" s="57" t="s">
        <v>73</v>
      </c>
      <c r="D13" s="41"/>
      <c r="E13" s="43" t="s">
        <v>54</v>
      </c>
      <c r="F13" s="41"/>
      <c r="G13" s="43" t="s">
        <v>74</v>
      </c>
      <c r="H13" s="41"/>
    </row>
    <row r="14" spans="1:8" ht="22.5" customHeight="1">
      <c r="A14" s="39" t="s">
        <v>75</v>
      </c>
      <c r="B14" s="41"/>
      <c r="C14" s="57" t="s">
        <v>76</v>
      </c>
      <c r="D14" s="15">
        <v>92.359036000000003</v>
      </c>
      <c r="E14" s="43" t="s">
        <v>58</v>
      </c>
      <c r="F14" s="15">
        <v>160.24</v>
      </c>
      <c r="G14" s="43" t="s">
        <v>77</v>
      </c>
      <c r="H14" s="41"/>
    </row>
    <row r="15" spans="1:8" ht="22.5" customHeight="1">
      <c r="A15" s="39" t="s">
        <v>78</v>
      </c>
      <c r="B15" s="41"/>
      <c r="C15" s="57" t="s">
        <v>79</v>
      </c>
      <c r="D15" s="41"/>
      <c r="E15" s="43" t="s">
        <v>80</v>
      </c>
      <c r="F15" s="41"/>
      <c r="G15" s="43" t="s">
        <v>81</v>
      </c>
      <c r="H15" s="58">
        <v>35.868000000000002</v>
      </c>
    </row>
    <row r="16" spans="1:8" ht="22.5" customHeight="1">
      <c r="A16" s="60" t="s">
        <v>82</v>
      </c>
      <c r="B16" s="41"/>
      <c r="C16" s="57" t="s">
        <v>83</v>
      </c>
      <c r="D16" s="15">
        <v>16.427703999999999</v>
      </c>
      <c r="E16" s="43" t="s">
        <v>84</v>
      </c>
      <c r="F16" s="41"/>
      <c r="G16" s="43" t="s">
        <v>85</v>
      </c>
      <c r="H16" s="41"/>
    </row>
    <row r="17" spans="1:8" ht="22.5" customHeight="1">
      <c r="A17" s="60" t="s">
        <v>86</v>
      </c>
      <c r="B17" s="41"/>
      <c r="C17" s="57" t="s">
        <v>87</v>
      </c>
      <c r="D17" s="41"/>
      <c r="E17" s="43" t="s">
        <v>88</v>
      </c>
      <c r="F17" s="41"/>
      <c r="G17" s="43" t="s">
        <v>89</v>
      </c>
      <c r="H17" s="41"/>
    </row>
    <row r="18" spans="1:8" ht="22.5" customHeight="1">
      <c r="A18" s="60"/>
      <c r="B18" s="15"/>
      <c r="C18" s="57" t="s">
        <v>90</v>
      </c>
      <c r="D18" s="41"/>
      <c r="E18" s="43" t="s">
        <v>91</v>
      </c>
      <c r="F18" s="41"/>
      <c r="G18" s="43" t="s">
        <v>92</v>
      </c>
      <c r="H18" s="41"/>
    </row>
    <row r="19" spans="1:8" ht="22.5" customHeight="1">
      <c r="A19" s="45"/>
      <c r="B19" s="46"/>
      <c r="C19" s="57" t="s">
        <v>93</v>
      </c>
      <c r="D19" s="15">
        <v>1</v>
      </c>
      <c r="E19" s="43" t="s">
        <v>94</v>
      </c>
      <c r="F19" s="41"/>
      <c r="G19" s="43" t="s">
        <v>95</v>
      </c>
      <c r="H19" s="41"/>
    </row>
    <row r="20" spans="1:8" ht="22.5" customHeight="1">
      <c r="A20" s="45"/>
      <c r="B20" s="15"/>
      <c r="C20" s="57" t="s">
        <v>96</v>
      </c>
      <c r="D20" s="41"/>
      <c r="E20" s="43" t="s">
        <v>97</v>
      </c>
      <c r="F20" s="41"/>
      <c r="G20" s="43" t="s">
        <v>98</v>
      </c>
      <c r="H20" s="41"/>
    </row>
    <row r="21" spans="1:8" ht="22.5" customHeight="1">
      <c r="A21" s="14"/>
      <c r="B21" s="15"/>
      <c r="C21" s="57" t="s">
        <v>99</v>
      </c>
      <c r="D21" s="41"/>
      <c r="E21" s="43" t="s">
        <v>100</v>
      </c>
      <c r="F21" s="41"/>
      <c r="G21" s="43" t="s">
        <v>101</v>
      </c>
      <c r="H21" s="41"/>
    </row>
    <row r="22" spans="1:8" ht="22.5" customHeight="1">
      <c r="A22" s="47"/>
      <c r="B22" s="15"/>
      <c r="C22" s="57" t="s">
        <v>102</v>
      </c>
      <c r="D22" s="41"/>
      <c r="E22" s="43" t="s">
        <v>103</v>
      </c>
      <c r="F22" s="41"/>
      <c r="G22" s="43"/>
      <c r="H22" s="41"/>
    </row>
    <row r="23" spans="1:8" ht="22.5" customHeight="1">
      <c r="A23" s="61"/>
      <c r="B23" s="15"/>
      <c r="C23" s="57" t="s">
        <v>104</v>
      </c>
      <c r="D23" s="41"/>
      <c r="E23" s="48" t="s">
        <v>105</v>
      </c>
      <c r="F23" s="41"/>
      <c r="G23" s="48"/>
      <c r="H23" s="41"/>
    </row>
    <row r="24" spans="1:8" ht="22.5" customHeight="1">
      <c r="A24" s="61"/>
      <c r="B24" s="15"/>
      <c r="C24" s="57" t="s">
        <v>106</v>
      </c>
      <c r="D24" s="41"/>
      <c r="E24" s="48" t="s">
        <v>107</v>
      </c>
      <c r="F24" s="41"/>
      <c r="G24" s="48"/>
      <c r="H24" s="41"/>
    </row>
    <row r="25" spans="1:8" ht="22.5" customHeight="1">
      <c r="A25" s="61"/>
      <c r="B25" s="15"/>
      <c r="C25" s="57" t="s">
        <v>108</v>
      </c>
      <c r="D25" s="41"/>
      <c r="E25" s="48" t="s">
        <v>109</v>
      </c>
      <c r="F25" s="41"/>
      <c r="G25" s="48"/>
      <c r="H25" s="41"/>
    </row>
    <row r="26" spans="1:8" ht="22.5" customHeight="1">
      <c r="A26" s="61"/>
      <c r="B26" s="15"/>
      <c r="C26" s="57" t="s">
        <v>110</v>
      </c>
      <c r="D26" s="41"/>
      <c r="E26" s="48"/>
      <c r="F26" s="41"/>
      <c r="G26" s="48"/>
      <c r="H26" s="41"/>
    </row>
    <row r="27" spans="1:8" ht="22.5" customHeight="1">
      <c r="A27" s="47"/>
      <c r="B27" s="46"/>
      <c r="C27" s="57" t="s">
        <v>111</v>
      </c>
      <c r="D27" s="15">
        <v>30.44</v>
      </c>
      <c r="E27" s="43"/>
      <c r="F27" s="41"/>
      <c r="G27" s="43"/>
      <c r="H27" s="41"/>
    </row>
    <row r="28" spans="1:8" ht="22.5" customHeight="1">
      <c r="A28" s="61"/>
      <c r="B28" s="15"/>
      <c r="C28" s="57" t="s">
        <v>112</v>
      </c>
      <c r="D28" s="41"/>
      <c r="E28" s="43"/>
      <c r="F28" s="41"/>
      <c r="G28" s="43"/>
      <c r="H28" s="41"/>
    </row>
    <row r="29" spans="1:8" ht="22.5" customHeight="1">
      <c r="A29" s="47"/>
      <c r="B29" s="46"/>
      <c r="C29" s="57" t="s">
        <v>113</v>
      </c>
      <c r="D29" s="41"/>
      <c r="E29" s="43"/>
      <c r="F29" s="41"/>
      <c r="G29" s="43"/>
      <c r="H29" s="41"/>
    </row>
    <row r="30" spans="1:8" ht="22.5" customHeight="1">
      <c r="A30" s="47"/>
      <c r="B30" s="15"/>
      <c r="C30" s="57" t="s">
        <v>114</v>
      </c>
      <c r="D30" s="41"/>
      <c r="E30" s="43"/>
      <c r="F30" s="41"/>
      <c r="G30" s="43"/>
      <c r="H30" s="41"/>
    </row>
    <row r="31" spans="1:8" ht="22.5" customHeight="1">
      <c r="A31" s="47"/>
      <c r="B31" s="15"/>
      <c r="C31" s="57" t="s">
        <v>115</v>
      </c>
      <c r="D31" s="41"/>
      <c r="E31" s="43"/>
      <c r="F31" s="41"/>
      <c r="G31" s="43"/>
      <c r="H31" s="41"/>
    </row>
    <row r="32" spans="1:8" ht="22.5" customHeight="1">
      <c r="A32" s="47"/>
      <c r="B32" s="15"/>
      <c r="C32" s="57" t="s">
        <v>116</v>
      </c>
      <c r="D32" s="41"/>
      <c r="E32" s="43"/>
      <c r="F32" s="41"/>
      <c r="G32" s="43"/>
      <c r="H32" s="41"/>
    </row>
    <row r="33" spans="1:8" ht="22.5" customHeight="1">
      <c r="A33" s="47"/>
      <c r="B33" s="15"/>
      <c r="C33" s="57" t="s">
        <v>117</v>
      </c>
      <c r="D33" s="41"/>
      <c r="E33" s="43"/>
      <c r="F33" s="41"/>
      <c r="G33" s="43"/>
      <c r="H33" s="41"/>
    </row>
    <row r="34" spans="1:8" ht="22.5" customHeight="1">
      <c r="A34" s="14"/>
      <c r="B34" s="15"/>
      <c r="C34" s="57" t="s">
        <v>118</v>
      </c>
      <c r="D34" s="41"/>
      <c r="E34" s="43"/>
      <c r="F34" s="41"/>
      <c r="G34" s="43"/>
      <c r="H34" s="41"/>
    </row>
    <row r="35" spans="1:8" ht="22.5" customHeight="1">
      <c r="A35" s="47"/>
      <c r="B35" s="15"/>
      <c r="C35" s="57" t="s">
        <v>119</v>
      </c>
      <c r="D35" s="41"/>
      <c r="E35" s="43"/>
      <c r="F35" s="41"/>
      <c r="G35" s="43"/>
      <c r="H35" s="41"/>
    </row>
    <row r="36" spans="1:8" ht="22.5" customHeight="1">
      <c r="A36" s="47"/>
      <c r="B36" s="15"/>
      <c r="C36" s="40"/>
      <c r="D36" s="49"/>
      <c r="E36" s="43"/>
      <c r="F36" s="41"/>
      <c r="G36" s="43"/>
      <c r="H36" s="41"/>
    </row>
    <row r="37" spans="1:8" ht="26.25" customHeight="1">
      <c r="A37" s="47"/>
      <c r="B37" s="15"/>
      <c r="C37" s="40"/>
      <c r="D37" s="49"/>
      <c r="E37" s="43"/>
      <c r="F37" s="50"/>
      <c r="G37" s="43"/>
      <c r="H37" s="50"/>
    </row>
    <row r="38" spans="1:8" ht="22.5" customHeight="1">
      <c r="A38" s="38" t="s">
        <v>120</v>
      </c>
      <c r="B38" s="56">
        <v>942.690113</v>
      </c>
      <c r="C38" s="38" t="s">
        <v>121</v>
      </c>
      <c r="D38" s="15">
        <v>942.690113</v>
      </c>
      <c r="E38" s="38" t="s">
        <v>121</v>
      </c>
      <c r="F38" s="15">
        <v>942.690113</v>
      </c>
      <c r="G38" s="38" t="s">
        <v>121</v>
      </c>
      <c r="H38" s="15">
        <v>942.690113</v>
      </c>
    </row>
    <row r="39" spans="1:8" ht="22.5" customHeight="1">
      <c r="A39" s="71" t="s">
        <v>122</v>
      </c>
      <c r="B39" s="15"/>
      <c r="C39" s="60" t="s">
        <v>123</v>
      </c>
      <c r="D39" s="49"/>
      <c r="E39" s="60" t="s">
        <v>123</v>
      </c>
      <c r="F39" s="50"/>
      <c r="G39" s="60" t="s">
        <v>123</v>
      </c>
      <c r="H39" s="50"/>
    </row>
    <row r="40" spans="1:8" ht="22.5" customHeight="1">
      <c r="A40" s="71" t="s">
        <v>124</v>
      </c>
      <c r="B40" s="15"/>
      <c r="C40" s="42" t="s">
        <v>125</v>
      </c>
      <c r="D40" s="41"/>
      <c r="E40" s="42" t="s">
        <v>125</v>
      </c>
      <c r="F40" s="41"/>
      <c r="G40" s="42" t="s">
        <v>125</v>
      </c>
      <c r="H40" s="41"/>
    </row>
    <row r="41" spans="1:8" ht="22.5" customHeight="1">
      <c r="A41" s="71" t="s">
        <v>126</v>
      </c>
      <c r="B41" s="72"/>
      <c r="C41" s="63"/>
      <c r="D41" s="49"/>
      <c r="E41" s="47"/>
      <c r="F41" s="49"/>
      <c r="G41" s="47"/>
      <c r="H41" s="49"/>
    </row>
    <row r="42" spans="1:8" ht="22.5" customHeight="1">
      <c r="A42" s="71" t="s">
        <v>127</v>
      </c>
      <c r="B42" s="15"/>
      <c r="C42" s="63"/>
      <c r="D42" s="49"/>
      <c r="E42" s="14"/>
      <c r="F42" s="49"/>
      <c r="G42" s="14"/>
      <c r="H42" s="49"/>
    </row>
    <row r="43" spans="1:8" ht="22.5" customHeight="1">
      <c r="A43" s="71" t="s">
        <v>128</v>
      </c>
      <c r="B43" s="15"/>
      <c r="C43" s="63"/>
      <c r="D43" s="64"/>
      <c r="E43" s="47"/>
      <c r="F43" s="49"/>
      <c r="G43" s="47"/>
      <c r="H43" s="49"/>
    </row>
    <row r="44" spans="1:8" ht="21" customHeight="1">
      <c r="A44" s="47"/>
      <c r="B44" s="15"/>
      <c r="C44" s="14"/>
      <c r="D44" s="64"/>
      <c r="E44" s="14"/>
      <c r="F44" s="64"/>
      <c r="G44" s="14"/>
      <c r="H44" s="64"/>
    </row>
    <row r="45" spans="1:8" ht="22.5" customHeight="1">
      <c r="A45" s="37" t="s">
        <v>129</v>
      </c>
      <c r="B45" s="15">
        <v>942.690113</v>
      </c>
      <c r="C45" s="65" t="s">
        <v>130</v>
      </c>
      <c r="D45" s="15">
        <v>942.690113</v>
      </c>
      <c r="E45" s="37" t="s">
        <v>130</v>
      </c>
      <c r="F45" s="15">
        <v>942.690113</v>
      </c>
      <c r="G45" s="37" t="s">
        <v>130</v>
      </c>
      <c r="H45" s="15">
        <v>942.690113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9"/>
  <sheetViews>
    <sheetView showGridLines="0" showZeros="0" workbookViewId="0">
      <selection activeCell="A9" sqref="A9:B10"/>
    </sheetView>
  </sheetViews>
  <sheetFormatPr defaultColWidth="9.1640625" defaultRowHeight="12.75" customHeight="1"/>
  <cols>
    <col min="1" max="1" width="13.6640625" customWidth="1"/>
    <col min="2" max="2" width="41.664062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8" t="s">
        <v>12</v>
      </c>
      <c r="B1" s="8"/>
    </row>
    <row r="2" spans="1:15" ht="35.25" customHeight="1">
      <c r="A2" s="96" t="s">
        <v>13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66"/>
    </row>
    <row r="3" spans="1:15" ht="21.75" customHeight="1">
      <c r="N3" s="19" t="s">
        <v>39</v>
      </c>
    </row>
    <row r="4" spans="1:15" ht="18" customHeight="1">
      <c r="A4" s="101" t="s">
        <v>131</v>
      </c>
      <c r="B4" s="101" t="s">
        <v>132</v>
      </c>
      <c r="C4" s="97" t="s">
        <v>133</v>
      </c>
      <c r="D4" s="98"/>
      <c r="E4" s="98"/>
      <c r="F4" s="98"/>
      <c r="G4" s="98"/>
      <c r="H4" s="98"/>
      <c r="I4" s="98"/>
      <c r="J4" s="98"/>
      <c r="K4" s="98"/>
      <c r="L4" s="98"/>
      <c r="M4" s="98"/>
      <c r="N4" s="99"/>
    </row>
    <row r="5" spans="1:15" ht="22.5" customHeight="1">
      <c r="A5" s="101"/>
      <c r="B5" s="101"/>
      <c r="C5" s="100" t="s">
        <v>134</v>
      </c>
      <c r="D5" s="100" t="s">
        <v>135</v>
      </c>
      <c r="E5" s="100"/>
      <c r="F5" s="100" t="s">
        <v>136</v>
      </c>
      <c r="G5" s="100" t="s">
        <v>137</v>
      </c>
      <c r="H5" s="100" t="s">
        <v>138</v>
      </c>
      <c r="I5" s="100" t="s">
        <v>139</v>
      </c>
      <c r="J5" s="100" t="s">
        <v>140</v>
      </c>
      <c r="K5" s="100" t="s">
        <v>122</v>
      </c>
      <c r="L5" s="100" t="s">
        <v>126</v>
      </c>
      <c r="M5" s="100" t="s">
        <v>124</v>
      </c>
      <c r="N5" s="100" t="s">
        <v>141</v>
      </c>
    </row>
    <row r="6" spans="1:15" ht="33.950000000000003" customHeight="1">
      <c r="A6" s="101"/>
      <c r="B6" s="101"/>
      <c r="C6" s="100"/>
      <c r="D6" s="9" t="s">
        <v>142</v>
      </c>
      <c r="E6" s="9" t="s">
        <v>143</v>
      </c>
      <c r="F6" s="100"/>
      <c r="G6" s="100"/>
      <c r="H6" s="100"/>
      <c r="I6" s="100"/>
      <c r="J6" s="100"/>
      <c r="K6" s="100"/>
      <c r="L6" s="100"/>
      <c r="M6" s="100"/>
      <c r="N6" s="100"/>
    </row>
    <row r="7" spans="1:15" ht="12.75" customHeight="1">
      <c r="A7" s="11" t="s">
        <v>144</v>
      </c>
      <c r="B7" s="11" t="s">
        <v>144</v>
      </c>
      <c r="C7" s="11" t="s">
        <v>144</v>
      </c>
      <c r="D7" s="11" t="s">
        <v>144</v>
      </c>
      <c r="E7" s="11" t="s">
        <v>144</v>
      </c>
      <c r="F7" s="11" t="s">
        <v>144</v>
      </c>
      <c r="G7" s="11" t="s">
        <v>144</v>
      </c>
      <c r="H7" s="11" t="s">
        <v>144</v>
      </c>
      <c r="I7" s="11" t="s">
        <v>144</v>
      </c>
      <c r="J7" s="11" t="s">
        <v>144</v>
      </c>
      <c r="K7" s="11" t="s">
        <v>144</v>
      </c>
      <c r="L7" s="11" t="s">
        <v>144</v>
      </c>
      <c r="M7" s="11" t="s">
        <v>144</v>
      </c>
      <c r="N7" s="11" t="s">
        <v>144</v>
      </c>
    </row>
    <row r="8" spans="1:15" ht="12.75" customHeight="1">
      <c r="A8" s="24"/>
      <c r="B8" s="52" t="s">
        <v>134</v>
      </c>
      <c r="C8" s="53">
        <v>942.690113</v>
      </c>
      <c r="D8" s="15">
        <v>942.690113</v>
      </c>
      <c r="E8" s="14"/>
      <c r="F8" s="14"/>
      <c r="G8" s="14"/>
      <c r="H8" s="14"/>
      <c r="I8" s="14"/>
      <c r="J8" s="14"/>
      <c r="K8" s="14"/>
      <c r="L8" s="14"/>
      <c r="M8" s="14"/>
      <c r="N8" s="14"/>
    </row>
    <row r="9" spans="1:15" ht="12.75" customHeight="1">
      <c r="A9" s="84" t="s">
        <v>494</v>
      </c>
      <c r="B9" s="85" t="s">
        <v>492</v>
      </c>
      <c r="C9" s="53">
        <v>942.690113</v>
      </c>
      <c r="D9" s="15">
        <v>942.690113</v>
      </c>
      <c r="E9" s="14"/>
      <c r="F9" s="14"/>
      <c r="G9" s="14"/>
      <c r="H9" s="14"/>
      <c r="I9" s="14"/>
      <c r="J9" s="14"/>
      <c r="K9" s="14"/>
      <c r="L9" s="14"/>
      <c r="M9" s="14"/>
      <c r="N9" s="14"/>
    </row>
    <row r="10" spans="1:15" ht="12.75" customHeight="1">
      <c r="A10" s="84" t="s">
        <v>491</v>
      </c>
      <c r="B10" s="85" t="s">
        <v>495</v>
      </c>
      <c r="C10" s="53">
        <v>942.690113</v>
      </c>
      <c r="D10" s="15">
        <v>942.690113</v>
      </c>
      <c r="E10" s="14"/>
      <c r="F10" s="14"/>
      <c r="G10" s="14"/>
      <c r="H10" s="14"/>
      <c r="I10" s="47"/>
      <c r="J10" s="47"/>
      <c r="K10" s="47"/>
      <c r="L10" s="47"/>
      <c r="M10" s="14"/>
      <c r="N10" s="14"/>
    </row>
    <row r="11" spans="1:15" ht="12.75" customHeight="1">
      <c r="B11" s="8"/>
      <c r="C11" s="8"/>
      <c r="D11" s="8"/>
      <c r="E11" s="8"/>
      <c r="F11" s="8"/>
      <c r="G11" s="8"/>
      <c r="H11" s="8"/>
      <c r="M11" s="8"/>
      <c r="N11" s="8"/>
      <c r="O11" s="8"/>
    </row>
    <row r="12" spans="1:15" ht="12.75" customHeight="1">
      <c r="B12" s="8"/>
      <c r="C12" s="8"/>
      <c r="D12" s="8"/>
      <c r="E12" s="8"/>
      <c r="F12" s="8"/>
      <c r="G12" s="8"/>
      <c r="M12" s="8"/>
      <c r="N12" s="8"/>
      <c r="O12" s="8"/>
    </row>
    <row r="13" spans="1:15" ht="12.75" customHeight="1">
      <c r="C13" s="8"/>
      <c r="D13" s="8"/>
      <c r="E13" s="8"/>
      <c r="M13" s="8"/>
      <c r="N13" s="8"/>
      <c r="O13" s="8"/>
    </row>
    <row r="14" spans="1:15" ht="12.75" customHeight="1">
      <c r="C14" s="8"/>
      <c r="D14" s="8"/>
      <c r="E14" s="8"/>
      <c r="F14" s="8"/>
      <c r="K14" s="8"/>
      <c r="M14" s="8"/>
      <c r="N14" s="8"/>
      <c r="O14" s="8"/>
    </row>
    <row r="15" spans="1:15" ht="12.75" customHeight="1">
      <c r="F15" s="8"/>
      <c r="L15" s="8"/>
      <c r="M15" s="8"/>
      <c r="N15" s="8"/>
      <c r="O15" s="8"/>
    </row>
    <row r="16" spans="1:15" ht="12.75" customHeight="1">
      <c r="L16" s="8"/>
      <c r="M16" s="8"/>
      <c r="N16" s="8"/>
      <c r="O16" s="8"/>
    </row>
    <row r="17" spans="12:14" ht="12.75" customHeight="1">
      <c r="L17" s="8"/>
      <c r="N17" s="8"/>
    </row>
    <row r="18" spans="12:14" ht="12.75" customHeight="1">
      <c r="L18" s="8"/>
      <c r="M18" s="8"/>
      <c r="N18" s="8"/>
    </row>
    <row r="19" spans="12:14" ht="12.75" customHeight="1">
      <c r="M19" s="8"/>
      <c r="N19" s="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3" fitToHeight="100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showGridLines="0" showZeros="0" workbookViewId="0">
      <selection activeCell="A9" sqref="A9:B10"/>
    </sheetView>
  </sheetViews>
  <sheetFormatPr defaultColWidth="9.1640625" defaultRowHeight="12.75" customHeight="1"/>
  <cols>
    <col min="1" max="1" width="13.6640625" customWidth="1"/>
    <col min="2" max="2" width="38.16406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8" t="s">
        <v>14</v>
      </c>
      <c r="B1" s="8"/>
    </row>
    <row r="2" spans="1:13" ht="35.25" customHeight="1">
      <c r="A2" s="96" t="s">
        <v>15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66"/>
    </row>
    <row r="3" spans="1:13" ht="21.75" customHeight="1">
      <c r="L3" s="19" t="s">
        <v>39</v>
      </c>
    </row>
    <row r="4" spans="1:13" ht="15" customHeight="1">
      <c r="A4" s="101" t="s">
        <v>131</v>
      </c>
      <c r="B4" s="101" t="s">
        <v>132</v>
      </c>
      <c r="C4" s="101" t="s">
        <v>133</v>
      </c>
      <c r="D4" s="101"/>
      <c r="E4" s="101"/>
      <c r="F4" s="101"/>
      <c r="G4" s="101"/>
      <c r="H4" s="101"/>
      <c r="I4" s="101"/>
      <c r="J4" s="101"/>
      <c r="K4" s="101"/>
      <c r="L4" s="101"/>
    </row>
    <row r="5" spans="1:13" ht="30" customHeight="1">
      <c r="A5" s="101"/>
      <c r="B5" s="101"/>
      <c r="C5" s="100" t="s">
        <v>134</v>
      </c>
      <c r="D5" s="100" t="s">
        <v>145</v>
      </c>
      <c r="E5" s="100"/>
      <c r="F5" s="100" t="s">
        <v>136</v>
      </c>
      <c r="G5" s="100" t="s">
        <v>138</v>
      </c>
      <c r="H5" s="100" t="s">
        <v>139</v>
      </c>
      <c r="I5" s="100" t="s">
        <v>140</v>
      </c>
      <c r="J5" s="100" t="s">
        <v>124</v>
      </c>
      <c r="K5" s="100" t="s">
        <v>141</v>
      </c>
      <c r="L5" s="100" t="s">
        <v>126</v>
      </c>
    </row>
    <row r="6" spans="1:13" ht="40.5" customHeight="1">
      <c r="A6" s="101"/>
      <c r="B6" s="101"/>
      <c r="C6" s="100"/>
      <c r="D6" s="9" t="s">
        <v>142</v>
      </c>
      <c r="E6" s="9" t="s">
        <v>146</v>
      </c>
      <c r="F6" s="100"/>
      <c r="G6" s="100"/>
      <c r="H6" s="100"/>
      <c r="I6" s="100"/>
      <c r="J6" s="100"/>
      <c r="K6" s="100"/>
      <c r="L6" s="100"/>
    </row>
    <row r="7" spans="1:13" ht="12.75" customHeight="1">
      <c r="A7" s="11" t="s">
        <v>144</v>
      </c>
      <c r="B7" s="11" t="s">
        <v>144</v>
      </c>
      <c r="C7" s="11" t="s">
        <v>144</v>
      </c>
      <c r="D7" s="11" t="s">
        <v>144</v>
      </c>
      <c r="E7" s="11" t="s">
        <v>144</v>
      </c>
      <c r="F7" s="11" t="s">
        <v>144</v>
      </c>
      <c r="G7" s="11" t="s">
        <v>144</v>
      </c>
      <c r="H7" s="11" t="s">
        <v>144</v>
      </c>
      <c r="I7" s="11" t="s">
        <v>144</v>
      </c>
      <c r="J7" s="11" t="s">
        <v>144</v>
      </c>
      <c r="K7" s="11" t="s">
        <v>144</v>
      </c>
      <c r="L7" s="11" t="s">
        <v>144</v>
      </c>
    </row>
    <row r="8" spans="1:13" ht="12.75" customHeight="1">
      <c r="A8" s="24"/>
      <c r="B8" s="52" t="s">
        <v>134</v>
      </c>
      <c r="C8" s="53">
        <v>942.690113</v>
      </c>
      <c r="D8" s="53">
        <v>942.690113</v>
      </c>
      <c r="E8" s="14"/>
      <c r="F8" s="14"/>
      <c r="G8" s="14"/>
      <c r="H8" s="14"/>
      <c r="I8" s="14"/>
      <c r="J8" s="14"/>
      <c r="K8" s="14"/>
      <c r="L8" s="14"/>
    </row>
    <row r="9" spans="1:13" ht="12.75" customHeight="1">
      <c r="A9" s="84" t="s">
        <v>494</v>
      </c>
      <c r="B9" s="85" t="s">
        <v>492</v>
      </c>
      <c r="C9" s="53">
        <v>942.690113</v>
      </c>
      <c r="D9" s="53">
        <v>942.690113</v>
      </c>
      <c r="E9" s="14"/>
      <c r="F9" s="14"/>
      <c r="G9" s="14"/>
      <c r="H9" s="14"/>
      <c r="I9" s="14"/>
      <c r="J9" s="14"/>
      <c r="K9" s="14"/>
      <c r="L9" s="14"/>
    </row>
    <row r="10" spans="1:13" ht="12.75" customHeight="1">
      <c r="A10" s="84" t="s">
        <v>491</v>
      </c>
      <c r="B10" s="85" t="s">
        <v>495</v>
      </c>
      <c r="C10" s="53">
        <v>942.690113</v>
      </c>
      <c r="D10" s="53">
        <v>942.690113</v>
      </c>
      <c r="E10" s="14"/>
      <c r="F10" s="14"/>
      <c r="G10" s="14"/>
      <c r="H10" s="14"/>
      <c r="I10" s="14"/>
      <c r="J10" s="14"/>
      <c r="K10" s="14"/>
      <c r="L10" s="14"/>
    </row>
    <row r="11" spans="1:13" ht="12.75" customHeigh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 ht="12.75" customHeight="1">
      <c r="B12" s="8"/>
      <c r="C12" s="8"/>
      <c r="D12" s="8"/>
      <c r="E12" s="8"/>
      <c r="F12" s="8"/>
      <c r="G12" s="8"/>
      <c r="I12" s="8"/>
      <c r="J12" s="8"/>
      <c r="K12" s="8"/>
      <c r="M12" s="8"/>
    </row>
    <row r="13" spans="1:13" ht="12.75" customHeight="1">
      <c r="C13" s="8"/>
      <c r="D13" s="8"/>
      <c r="E13" s="8"/>
      <c r="I13" s="8"/>
      <c r="J13" s="8"/>
      <c r="K13" s="8"/>
      <c r="M13" s="8"/>
    </row>
    <row r="14" spans="1:13" ht="12.75" customHeight="1">
      <c r="C14" s="8"/>
      <c r="D14" s="8"/>
      <c r="E14" s="8"/>
      <c r="F14" s="8"/>
      <c r="I14" s="8"/>
      <c r="J14" s="8"/>
      <c r="K14" s="8"/>
      <c r="M14" s="8"/>
    </row>
    <row r="15" spans="1:13" ht="12.75" customHeight="1">
      <c r="F15" s="8"/>
      <c r="I15" s="8"/>
      <c r="J15" s="8"/>
      <c r="K15" s="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2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workbookViewId="0">
      <selection activeCell="H41" sqref="H41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31" t="s">
        <v>16</v>
      </c>
      <c r="B1" s="32"/>
      <c r="C1" s="32"/>
      <c r="D1" s="32"/>
      <c r="E1" s="32"/>
      <c r="F1" s="32"/>
      <c r="G1" s="32"/>
      <c r="H1" s="33"/>
    </row>
    <row r="2" spans="1:10" ht="22.5" customHeight="1">
      <c r="A2" s="92" t="s">
        <v>17</v>
      </c>
      <c r="B2" s="92"/>
      <c r="C2" s="92"/>
      <c r="D2" s="92"/>
      <c r="E2" s="92"/>
      <c r="F2" s="92"/>
      <c r="G2" s="92"/>
      <c r="H2" s="92"/>
    </row>
    <row r="3" spans="1:10" ht="22.5" customHeight="1">
      <c r="A3" s="93"/>
      <c r="B3" s="93"/>
      <c r="C3" s="34"/>
      <c r="D3" s="34"/>
      <c r="E3" s="35"/>
      <c r="F3" s="35"/>
      <c r="G3" s="35"/>
      <c r="H3" s="36" t="s">
        <v>39</v>
      </c>
    </row>
    <row r="4" spans="1:10" ht="22.5" customHeight="1">
      <c r="A4" s="94" t="s">
        <v>40</v>
      </c>
      <c r="B4" s="94"/>
      <c r="C4" s="94" t="s">
        <v>41</v>
      </c>
      <c r="D4" s="94"/>
      <c r="E4" s="94"/>
      <c r="F4" s="94"/>
      <c r="G4" s="94"/>
      <c r="H4" s="94"/>
    </row>
    <row r="5" spans="1:10" ht="22.5" customHeight="1">
      <c r="A5" s="37" t="s">
        <v>42</v>
      </c>
      <c r="B5" s="37" t="s">
        <v>43</v>
      </c>
      <c r="C5" s="37" t="s">
        <v>44</v>
      </c>
      <c r="D5" s="38" t="s">
        <v>43</v>
      </c>
      <c r="E5" s="37" t="s">
        <v>45</v>
      </c>
      <c r="F5" s="37" t="s">
        <v>43</v>
      </c>
      <c r="G5" s="37" t="s">
        <v>46</v>
      </c>
      <c r="H5" s="37" t="s">
        <v>43</v>
      </c>
    </row>
    <row r="6" spans="1:10" ht="22.5" customHeight="1">
      <c r="A6" s="55" t="s">
        <v>147</v>
      </c>
      <c r="B6" s="56">
        <f>B7+B9</f>
        <v>942.690113</v>
      </c>
      <c r="C6" s="55" t="s">
        <v>147</v>
      </c>
      <c r="D6" s="41"/>
      <c r="E6" s="43" t="s">
        <v>147</v>
      </c>
      <c r="F6" s="43"/>
      <c r="G6" s="43" t="s">
        <v>147</v>
      </c>
      <c r="H6" s="41"/>
    </row>
    <row r="7" spans="1:10" ht="22.5" customHeight="1">
      <c r="A7" s="39" t="s">
        <v>148</v>
      </c>
      <c r="B7" s="56">
        <v>942.690113</v>
      </c>
      <c r="C7" s="57" t="s">
        <v>49</v>
      </c>
      <c r="D7" s="15">
        <v>802.46337300000005</v>
      </c>
      <c r="E7" s="43" t="s">
        <v>50</v>
      </c>
      <c r="F7" s="15">
        <v>782.45011299999999</v>
      </c>
      <c r="G7" s="43" t="s">
        <v>51</v>
      </c>
      <c r="H7" s="58">
        <v>692.96536200000003</v>
      </c>
    </row>
    <row r="8" spans="1:10" ht="22.5" customHeight="1">
      <c r="A8" s="59" t="s">
        <v>149</v>
      </c>
      <c r="B8" s="41"/>
      <c r="C8" s="57" t="s">
        <v>53</v>
      </c>
      <c r="D8" s="41"/>
      <c r="E8" s="43" t="s">
        <v>54</v>
      </c>
      <c r="F8" s="15">
        <v>692.96536200000003</v>
      </c>
      <c r="G8" s="43" t="s">
        <v>55</v>
      </c>
      <c r="H8" s="58">
        <v>213.856751</v>
      </c>
      <c r="J8" s="8"/>
    </row>
    <row r="9" spans="1:10" ht="22.5" customHeight="1">
      <c r="A9" s="39" t="s">
        <v>150</v>
      </c>
      <c r="B9" s="41"/>
      <c r="C9" s="57" t="s">
        <v>57</v>
      </c>
      <c r="D9" s="41"/>
      <c r="E9" s="43" t="s">
        <v>58</v>
      </c>
      <c r="F9" s="15">
        <v>53.616751000000001</v>
      </c>
      <c r="G9" s="43" t="s">
        <v>59</v>
      </c>
      <c r="H9" s="41"/>
    </row>
    <row r="10" spans="1:10" ht="22.5" customHeight="1">
      <c r="A10" s="39" t="s">
        <v>151</v>
      </c>
      <c r="B10" s="41"/>
      <c r="C10" s="57" t="s">
        <v>61</v>
      </c>
      <c r="D10" s="41"/>
      <c r="E10" s="43" t="s">
        <v>62</v>
      </c>
      <c r="F10" s="15">
        <v>35.868000000000002</v>
      </c>
      <c r="G10" s="43" t="s">
        <v>63</v>
      </c>
      <c r="H10" s="41"/>
    </row>
    <row r="11" spans="1:10" ht="22.5" customHeight="1">
      <c r="A11" s="39"/>
      <c r="B11" s="41"/>
      <c r="C11" s="57" t="s">
        <v>65</v>
      </c>
      <c r="D11" s="41"/>
      <c r="E11" s="43" t="s">
        <v>66</v>
      </c>
      <c r="F11" s="41"/>
      <c r="G11" s="43" t="s">
        <v>67</v>
      </c>
      <c r="H11" s="41"/>
    </row>
    <row r="12" spans="1:10" ht="22.5" customHeight="1">
      <c r="A12" s="39"/>
      <c r="B12" s="41"/>
      <c r="C12" s="57" t="s">
        <v>69</v>
      </c>
      <c r="D12" s="41"/>
      <c r="E12" s="43" t="s">
        <v>70</v>
      </c>
      <c r="F12" s="15">
        <v>160.24</v>
      </c>
      <c r="G12" s="43" t="s">
        <v>71</v>
      </c>
      <c r="H12" s="41"/>
    </row>
    <row r="13" spans="1:10" ht="22.5" customHeight="1">
      <c r="A13" s="39"/>
      <c r="B13" s="41"/>
      <c r="C13" s="57" t="s">
        <v>73</v>
      </c>
      <c r="D13" s="41"/>
      <c r="E13" s="43" t="s">
        <v>54</v>
      </c>
      <c r="F13" s="41"/>
      <c r="G13" s="43" t="s">
        <v>74</v>
      </c>
      <c r="H13" s="41"/>
    </row>
    <row r="14" spans="1:10" ht="22.5" customHeight="1">
      <c r="A14" s="39"/>
      <c r="B14" s="41"/>
      <c r="C14" s="57" t="s">
        <v>76</v>
      </c>
      <c r="D14" s="15">
        <v>92.359036000000003</v>
      </c>
      <c r="E14" s="43" t="s">
        <v>58</v>
      </c>
      <c r="F14" s="15">
        <v>160.24</v>
      </c>
      <c r="G14" s="43" t="s">
        <v>77</v>
      </c>
      <c r="H14" s="41"/>
    </row>
    <row r="15" spans="1:10" ht="22.5" customHeight="1">
      <c r="A15" s="60"/>
      <c r="B15" s="41"/>
      <c r="C15" s="57" t="s">
        <v>79</v>
      </c>
      <c r="D15" s="41"/>
      <c r="E15" s="43" t="s">
        <v>80</v>
      </c>
      <c r="F15" s="41"/>
      <c r="G15" s="43" t="s">
        <v>81</v>
      </c>
      <c r="H15" s="58">
        <v>35.868000000000002</v>
      </c>
    </row>
    <row r="16" spans="1:10" ht="22.5" customHeight="1">
      <c r="A16" s="60"/>
      <c r="B16" s="41"/>
      <c r="C16" s="57" t="s">
        <v>83</v>
      </c>
      <c r="D16" s="15">
        <v>16.427703999999999</v>
      </c>
      <c r="E16" s="43" t="s">
        <v>84</v>
      </c>
      <c r="F16" s="41"/>
      <c r="G16" s="43" t="s">
        <v>85</v>
      </c>
      <c r="H16" s="41"/>
    </row>
    <row r="17" spans="1:10" ht="22.5" customHeight="1">
      <c r="A17" s="60"/>
      <c r="B17" s="41"/>
      <c r="C17" s="57" t="s">
        <v>87</v>
      </c>
      <c r="D17" s="41"/>
      <c r="E17" s="43" t="s">
        <v>88</v>
      </c>
      <c r="F17" s="41"/>
      <c r="G17" s="43" t="s">
        <v>89</v>
      </c>
      <c r="H17" s="41"/>
    </row>
    <row r="18" spans="1:10" ht="22.5" customHeight="1">
      <c r="A18" s="60"/>
      <c r="B18" s="15"/>
      <c r="C18" s="57" t="s">
        <v>90</v>
      </c>
      <c r="D18" s="41"/>
      <c r="E18" s="43" t="s">
        <v>91</v>
      </c>
      <c r="F18" s="41"/>
      <c r="G18" s="43" t="s">
        <v>92</v>
      </c>
      <c r="H18" s="41"/>
    </row>
    <row r="19" spans="1:10" ht="22.5" customHeight="1">
      <c r="A19" s="45"/>
      <c r="B19" s="46"/>
      <c r="C19" s="57" t="s">
        <v>93</v>
      </c>
      <c r="D19" s="15">
        <v>1</v>
      </c>
      <c r="E19" s="43" t="s">
        <v>94</v>
      </c>
      <c r="F19" s="41"/>
      <c r="G19" s="43" t="s">
        <v>95</v>
      </c>
      <c r="H19" s="41"/>
    </row>
    <row r="20" spans="1:10" ht="22.5" customHeight="1">
      <c r="A20" s="45"/>
      <c r="B20" s="15"/>
      <c r="C20" s="57" t="s">
        <v>96</v>
      </c>
      <c r="D20" s="41"/>
      <c r="E20" s="43" t="s">
        <v>97</v>
      </c>
      <c r="F20" s="41"/>
      <c r="G20" s="43" t="s">
        <v>98</v>
      </c>
      <c r="H20" s="41"/>
    </row>
    <row r="21" spans="1:10" ht="22.5" customHeight="1">
      <c r="A21" s="14"/>
      <c r="B21" s="15"/>
      <c r="C21" s="57" t="s">
        <v>99</v>
      </c>
      <c r="D21" s="41"/>
      <c r="E21" s="43" t="s">
        <v>100</v>
      </c>
      <c r="F21" s="41"/>
      <c r="G21" s="43" t="s">
        <v>101</v>
      </c>
      <c r="H21" s="41"/>
    </row>
    <row r="22" spans="1:10" ht="22.5" customHeight="1">
      <c r="A22" s="47"/>
      <c r="B22" s="15"/>
      <c r="C22" s="57" t="s">
        <v>102</v>
      </c>
      <c r="D22" s="41"/>
      <c r="E22" s="43" t="s">
        <v>103</v>
      </c>
      <c r="F22" s="41"/>
      <c r="G22" s="43"/>
      <c r="H22" s="41"/>
    </row>
    <row r="23" spans="1:10" ht="22.5" customHeight="1">
      <c r="A23" s="61"/>
      <c r="B23" s="15"/>
      <c r="C23" s="57" t="s">
        <v>104</v>
      </c>
      <c r="D23" s="41"/>
      <c r="E23" s="48" t="s">
        <v>105</v>
      </c>
      <c r="F23" s="41"/>
      <c r="G23" s="48"/>
      <c r="H23" s="41"/>
    </row>
    <row r="24" spans="1:10" ht="22.5" customHeight="1">
      <c r="A24" s="61"/>
      <c r="B24" s="15"/>
      <c r="C24" s="57" t="s">
        <v>106</v>
      </c>
      <c r="D24" s="41"/>
      <c r="E24" s="48" t="s">
        <v>107</v>
      </c>
      <c r="F24" s="41"/>
      <c r="G24" s="48"/>
      <c r="H24" s="41"/>
    </row>
    <row r="25" spans="1:10" ht="22.5" customHeight="1">
      <c r="A25" s="61"/>
      <c r="B25" s="15"/>
      <c r="C25" s="57" t="s">
        <v>108</v>
      </c>
      <c r="D25" s="41"/>
      <c r="E25" s="48" t="s">
        <v>109</v>
      </c>
      <c r="F25" s="41"/>
      <c r="G25" s="48"/>
      <c r="H25" s="41"/>
      <c r="I25" s="8"/>
    </row>
    <row r="26" spans="1:10" ht="22.5" customHeight="1">
      <c r="A26" s="61"/>
      <c r="B26" s="15"/>
      <c r="C26" s="57" t="s">
        <v>110</v>
      </c>
      <c r="D26" s="41"/>
      <c r="E26" s="43"/>
      <c r="F26" s="43"/>
      <c r="G26" s="43"/>
      <c r="H26" s="41"/>
      <c r="I26" s="8"/>
      <c r="J26" s="8"/>
    </row>
    <row r="27" spans="1:10" ht="22.5" customHeight="1">
      <c r="A27" s="47"/>
      <c r="B27" s="46"/>
      <c r="C27" s="57" t="s">
        <v>111</v>
      </c>
      <c r="D27" s="15">
        <v>30.44</v>
      </c>
      <c r="E27" s="62"/>
      <c r="F27" s="43"/>
      <c r="G27" s="43"/>
      <c r="H27" s="41"/>
      <c r="I27" s="8"/>
      <c r="J27" s="8"/>
    </row>
    <row r="28" spans="1:10" ht="22.5" customHeight="1">
      <c r="A28" s="61"/>
      <c r="B28" s="15"/>
      <c r="C28" s="57" t="s">
        <v>112</v>
      </c>
      <c r="D28" s="41"/>
      <c r="E28" s="43"/>
      <c r="F28" s="43"/>
      <c r="G28" s="43"/>
      <c r="H28" s="41"/>
      <c r="I28" s="8"/>
      <c r="J28" s="8"/>
    </row>
    <row r="29" spans="1:10" ht="22.5" customHeight="1">
      <c r="A29" s="47"/>
      <c r="B29" s="46"/>
      <c r="C29" s="57" t="s">
        <v>113</v>
      </c>
      <c r="D29" s="41"/>
      <c r="E29" s="43"/>
      <c r="F29" s="43"/>
      <c r="G29" s="43"/>
      <c r="H29" s="41"/>
      <c r="I29" s="8"/>
      <c r="J29" s="8"/>
    </row>
    <row r="30" spans="1:10" ht="22.5" customHeight="1">
      <c r="A30" s="47"/>
      <c r="B30" s="15"/>
      <c r="C30" s="57" t="s">
        <v>114</v>
      </c>
      <c r="D30" s="41"/>
      <c r="E30" s="43"/>
      <c r="F30" s="43"/>
      <c r="G30" s="43"/>
      <c r="H30" s="41"/>
      <c r="I30" s="8"/>
    </row>
    <row r="31" spans="1:10" ht="22.5" customHeight="1">
      <c r="A31" s="47"/>
      <c r="B31" s="15"/>
      <c r="C31" s="57" t="s">
        <v>115</v>
      </c>
      <c r="D31" s="41"/>
      <c r="E31" s="43"/>
      <c r="F31" s="43"/>
      <c r="G31" s="43"/>
      <c r="H31" s="41"/>
    </row>
    <row r="32" spans="1:10" ht="22.5" customHeight="1">
      <c r="A32" s="47"/>
      <c r="B32" s="15"/>
      <c r="C32" s="57" t="s">
        <v>116</v>
      </c>
      <c r="D32" s="41"/>
      <c r="E32" s="43"/>
      <c r="F32" s="43"/>
      <c r="G32" s="43"/>
      <c r="H32" s="41"/>
    </row>
    <row r="33" spans="1:10" ht="22.5" customHeight="1">
      <c r="A33" s="47"/>
      <c r="B33" s="15"/>
      <c r="C33" s="57" t="s">
        <v>117</v>
      </c>
      <c r="D33" s="41"/>
      <c r="E33" s="43"/>
      <c r="F33" s="43"/>
      <c r="G33" s="43"/>
      <c r="H33" s="41"/>
      <c r="I33" s="8"/>
      <c r="J33" s="8"/>
    </row>
    <row r="34" spans="1:10" ht="22.5" customHeight="1">
      <c r="A34" s="14"/>
      <c r="B34" s="15"/>
      <c r="C34" s="57" t="s">
        <v>118</v>
      </c>
      <c r="D34" s="41"/>
      <c r="E34" s="43"/>
      <c r="F34" s="43"/>
      <c r="G34" s="43"/>
      <c r="H34" s="41"/>
    </row>
    <row r="35" spans="1:10" ht="22.5" customHeight="1">
      <c r="A35" s="47"/>
      <c r="B35" s="15"/>
      <c r="C35" s="57" t="s">
        <v>119</v>
      </c>
      <c r="D35" s="49"/>
      <c r="E35" s="39"/>
      <c r="F35" s="39"/>
      <c r="G35" s="39"/>
      <c r="H35" s="50"/>
    </row>
    <row r="36" spans="1:10" ht="18" customHeight="1">
      <c r="A36" s="38" t="s">
        <v>120</v>
      </c>
      <c r="B36" s="15">
        <v>942.690113</v>
      </c>
      <c r="C36" s="38" t="s">
        <v>121</v>
      </c>
      <c r="D36" s="15">
        <v>942.690113</v>
      </c>
      <c r="E36" s="38" t="s">
        <v>121</v>
      </c>
      <c r="F36" s="15">
        <v>942.690113</v>
      </c>
      <c r="G36" s="38" t="s">
        <v>121</v>
      </c>
      <c r="H36" s="15">
        <v>942.690113</v>
      </c>
    </row>
    <row r="37" spans="1:10" ht="18" customHeight="1">
      <c r="A37" s="57" t="s">
        <v>126</v>
      </c>
      <c r="B37" s="15"/>
      <c r="C37" s="60" t="s">
        <v>123</v>
      </c>
      <c r="D37" s="49"/>
      <c r="E37" s="60" t="s">
        <v>123</v>
      </c>
      <c r="F37" s="60"/>
      <c r="G37" s="60" t="s">
        <v>123</v>
      </c>
      <c r="H37" s="50"/>
    </row>
    <row r="38" spans="1:10" ht="18" customHeight="1">
      <c r="A38" s="57"/>
      <c r="B38" s="15"/>
      <c r="C38" s="45"/>
      <c r="D38" s="41"/>
      <c r="E38" s="45"/>
      <c r="F38" s="45"/>
      <c r="G38" s="45"/>
      <c r="H38" s="41"/>
    </row>
    <row r="39" spans="1:10" ht="22.5" customHeight="1">
      <c r="A39" s="57"/>
      <c r="B39" s="15"/>
      <c r="C39" s="63"/>
      <c r="D39" s="64"/>
      <c r="E39" s="47"/>
      <c r="F39" s="47"/>
      <c r="G39" s="47"/>
      <c r="H39" s="49"/>
    </row>
    <row r="40" spans="1:10" ht="21" customHeight="1">
      <c r="A40" s="47"/>
      <c r="B40" s="15"/>
      <c r="C40" s="14"/>
      <c r="D40" s="64"/>
      <c r="E40" s="14"/>
      <c r="F40" s="14"/>
      <c r="G40" s="14"/>
      <c r="H40" s="64"/>
    </row>
    <row r="41" spans="1:10" ht="18" customHeight="1">
      <c r="A41" s="37" t="s">
        <v>129</v>
      </c>
      <c r="B41" s="15">
        <v>942.690113</v>
      </c>
      <c r="C41" s="65" t="s">
        <v>130</v>
      </c>
      <c r="D41" s="15">
        <v>942.690113</v>
      </c>
      <c r="E41" s="37" t="s">
        <v>130</v>
      </c>
      <c r="F41" s="15">
        <v>942.690113</v>
      </c>
      <c r="G41" s="37" t="s">
        <v>130</v>
      </c>
      <c r="H41" s="15">
        <v>942.690113</v>
      </c>
    </row>
    <row r="42" spans="1:10" ht="12.75" customHeight="1">
      <c r="D42" s="8"/>
      <c r="H42" s="8"/>
    </row>
    <row r="43" spans="1:10" ht="12.75" customHeight="1">
      <c r="D43" s="8"/>
      <c r="H43" s="8"/>
    </row>
    <row r="44" spans="1:10" ht="12.75" customHeight="1">
      <c r="D44" s="8"/>
      <c r="H44" s="8"/>
    </row>
    <row r="45" spans="1:10" ht="12.75" customHeight="1">
      <c r="D45" s="8"/>
      <c r="H45" s="8"/>
    </row>
    <row r="46" spans="1:10" ht="12.75" customHeight="1">
      <c r="D46" s="8"/>
      <c r="H46" s="8"/>
    </row>
    <row r="47" spans="1:10" ht="12.75" customHeight="1">
      <c r="D47" s="8"/>
      <c r="H47" s="8"/>
    </row>
    <row r="48" spans="1:10" ht="12.75" customHeight="1">
      <c r="D48" s="8"/>
      <c r="H48" s="8"/>
    </row>
    <row r="49" spans="4:8" ht="12.75" customHeight="1">
      <c r="D49" s="8"/>
      <c r="H49" s="8"/>
    </row>
    <row r="50" spans="4:8" ht="12.75" customHeight="1">
      <c r="D50" s="8"/>
      <c r="H50" s="8"/>
    </row>
    <row r="51" spans="4:8" ht="12.75" customHeight="1">
      <c r="D51" s="8"/>
      <c r="H51" s="8"/>
    </row>
    <row r="52" spans="4:8" ht="12.75" customHeight="1">
      <c r="D52" s="8"/>
      <c r="H52" s="8"/>
    </row>
    <row r="53" spans="4:8" ht="12.75" customHeight="1">
      <c r="D53" s="8"/>
      <c r="H53" s="8"/>
    </row>
    <row r="54" spans="4:8" ht="12.75" customHeight="1">
      <c r="D54" s="8"/>
      <c r="H54" s="8"/>
    </row>
    <row r="55" spans="4:8" ht="12.75" customHeight="1">
      <c r="H55" s="8"/>
    </row>
    <row r="56" spans="4:8" ht="12.75" customHeight="1">
      <c r="H56" s="8"/>
    </row>
    <row r="57" spans="4:8" ht="12.75" customHeight="1">
      <c r="H57" s="8"/>
    </row>
    <row r="58" spans="4:8" ht="12.75" customHeight="1">
      <c r="H58" s="8"/>
    </row>
    <row r="59" spans="4:8" ht="12.75" customHeight="1">
      <c r="H59" s="8"/>
    </row>
    <row r="60" spans="4:8" ht="12.75" customHeight="1">
      <c r="H60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2"/>
  <sheetViews>
    <sheetView showGridLines="0" showZeros="0" workbookViewId="0">
      <selection activeCell="B7" sqref="B7"/>
    </sheetView>
  </sheetViews>
  <sheetFormatPr defaultColWidth="9.1640625" defaultRowHeight="12.75" customHeight="1"/>
  <cols>
    <col min="1" max="1" width="21.33203125" customWidth="1"/>
    <col min="2" max="2" width="39.3320312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8" t="s">
        <v>18</v>
      </c>
    </row>
    <row r="2" spans="1:7" ht="28.5" customHeight="1">
      <c r="A2" s="102" t="s">
        <v>19</v>
      </c>
      <c r="B2" s="102"/>
      <c r="C2" s="102"/>
      <c r="D2" s="102"/>
      <c r="E2" s="102"/>
      <c r="F2" s="102"/>
      <c r="G2" s="102"/>
    </row>
    <row r="3" spans="1:7" ht="22.5" customHeight="1">
      <c r="G3" s="19" t="s">
        <v>39</v>
      </c>
    </row>
    <row r="4" spans="1:7" ht="22.5" customHeight="1">
      <c r="A4" s="22" t="s">
        <v>152</v>
      </c>
      <c r="B4" s="22" t="s">
        <v>153</v>
      </c>
      <c r="C4" s="22" t="s">
        <v>134</v>
      </c>
      <c r="D4" s="22" t="s">
        <v>154</v>
      </c>
      <c r="E4" s="22" t="s">
        <v>155</v>
      </c>
      <c r="F4" s="22" t="s">
        <v>156</v>
      </c>
      <c r="G4" s="22" t="s">
        <v>157</v>
      </c>
    </row>
    <row r="5" spans="1:7" ht="15.75" customHeight="1">
      <c r="A5" s="11" t="s">
        <v>144</v>
      </c>
      <c r="B5" s="11" t="s">
        <v>144</v>
      </c>
      <c r="C5" s="11" t="s">
        <v>144</v>
      </c>
      <c r="D5" s="11" t="s">
        <v>144</v>
      </c>
      <c r="E5" s="11" t="s">
        <v>144</v>
      </c>
      <c r="F5" s="11" t="s">
        <v>144</v>
      </c>
      <c r="G5" s="11" t="s">
        <v>144</v>
      </c>
    </row>
    <row r="6" spans="1:7" s="20" customFormat="1" ht="18" customHeight="1">
      <c r="A6" s="12"/>
      <c r="B6" s="12" t="s">
        <v>134</v>
      </c>
      <c r="C6" s="15">
        <v>942.690113</v>
      </c>
      <c r="D6" s="15">
        <v>728.83336199999997</v>
      </c>
      <c r="E6" s="15">
        <v>53.616751000000001</v>
      </c>
      <c r="F6" s="15">
        <v>160.24</v>
      </c>
      <c r="G6" s="54"/>
    </row>
    <row r="7" spans="1:7" s="21" customFormat="1" ht="18" customHeight="1">
      <c r="A7" s="86" t="s">
        <v>491</v>
      </c>
      <c r="B7" s="86" t="s">
        <v>496</v>
      </c>
      <c r="C7" s="15">
        <v>942.690113</v>
      </c>
      <c r="D7" s="15">
        <v>728.83336199999997</v>
      </c>
      <c r="E7" s="15">
        <v>53.616751000000001</v>
      </c>
      <c r="F7" s="15">
        <v>160.24</v>
      </c>
      <c r="G7" s="54"/>
    </row>
    <row r="8" spans="1:7" s="21" customFormat="1" ht="18" customHeight="1">
      <c r="A8" s="12" t="s">
        <v>158</v>
      </c>
      <c r="B8" s="12" t="s">
        <v>159</v>
      </c>
      <c r="C8" s="15">
        <v>802.46337300000005</v>
      </c>
      <c r="D8" s="15">
        <v>627.246622</v>
      </c>
      <c r="E8" s="15">
        <v>46.416750999999998</v>
      </c>
      <c r="F8" s="15">
        <v>128.80000000000001</v>
      </c>
      <c r="G8" s="54"/>
    </row>
    <row r="9" spans="1:7" s="21" customFormat="1" ht="18" customHeight="1">
      <c r="A9" s="12" t="s">
        <v>160</v>
      </c>
      <c r="B9" s="12" t="s">
        <v>161</v>
      </c>
      <c r="C9" s="15">
        <v>802.46337300000005</v>
      </c>
      <c r="D9" s="15">
        <v>627.246622</v>
      </c>
      <c r="E9" s="15">
        <v>46.416750999999998</v>
      </c>
      <c r="F9" s="15">
        <v>128.80000000000001</v>
      </c>
      <c r="G9" s="54"/>
    </row>
    <row r="10" spans="1:7" s="21" customFormat="1" ht="18" customHeight="1">
      <c r="A10" s="12" t="s">
        <v>162</v>
      </c>
      <c r="B10" s="12" t="s">
        <v>163</v>
      </c>
      <c r="C10" s="15">
        <v>542.79301399999997</v>
      </c>
      <c r="D10" s="15">
        <v>542.79301399999997</v>
      </c>
      <c r="E10" s="15">
        <v>0</v>
      </c>
      <c r="F10" s="15">
        <v>0</v>
      </c>
      <c r="G10" s="54"/>
    </row>
    <row r="11" spans="1:7" s="21" customFormat="1" ht="18" customHeight="1">
      <c r="A11" s="12" t="s">
        <v>164</v>
      </c>
      <c r="B11" s="12" t="s">
        <v>165</v>
      </c>
      <c r="C11" s="15">
        <v>542.79301399999997</v>
      </c>
      <c r="D11" s="15">
        <v>542.79301399999997</v>
      </c>
      <c r="E11" s="15">
        <v>0</v>
      </c>
      <c r="F11" s="15">
        <v>0</v>
      </c>
      <c r="G11" s="54"/>
    </row>
    <row r="12" spans="1:7" s="21" customFormat="1" ht="18" customHeight="1">
      <c r="A12" s="12" t="s">
        <v>166</v>
      </c>
      <c r="B12" s="12" t="s">
        <v>167</v>
      </c>
      <c r="C12" s="15">
        <v>100.096751</v>
      </c>
      <c r="D12" s="15">
        <v>3.18</v>
      </c>
      <c r="E12" s="15">
        <v>46.416750999999998</v>
      </c>
      <c r="F12" s="15">
        <v>50.5</v>
      </c>
      <c r="G12" s="54"/>
    </row>
    <row r="13" spans="1:7" s="21" customFormat="1" ht="18" customHeight="1">
      <c r="A13" s="12" t="s">
        <v>164</v>
      </c>
      <c r="B13" s="12" t="s">
        <v>168</v>
      </c>
      <c r="C13" s="15">
        <v>4.7</v>
      </c>
      <c r="D13" s="15">
        <v>0</v>
      </c>
      <c r="E13" s="15">
        <v>4.7</v>
      </c>
      <c r="F13" s="15">
        <v>0</v>
      </c>
      <c r="G13" s="54"/>
    </row>
    <row r="14" spans="1:7" s="21" customFormat="1" ht="18" customHeight="1">
      <c r="A14" s="12" t="s">
        <v>164</v>
      </c>
      <c r="B14" s="12" t="s">
        <v>169</v>
      </c>
      <c r="C14" s="15">
        <v>2</v>
      </c>
      <c r="D14" s="15">
        <v>0</v>
      </c>
      <c r="E14" s="15">
        <v>0</v>
      </c>
      <c r="F14" s="15">
        <v>2</v>
      </c>
      <c r="G14" s="54"/>
    </row>
    <row r="15" spans="1:7" s="21" customFormat="1" ht="18" customHeight="1">
      <c r="A15" s="12" t="s">
        <v>164</v>
      </c>
      <c r="B15" s="12" t="s">
        <v>170</v>
      </c>
      <c r="C15" s="15">
        <v>41.716751000000002</v>
      </c>
      <c r="D15" s="15">
        <v>0</v>
      </c>
      <c r="E15" s="15">
        <v>41.716751000000002</v>
      </c>
      <c r="F15" s="15">
        <v>0</v>
      </c>
      <c r="G15" s="54"/>
    </row>
    <row r="16" spans="1:7" s="21" customFormat="1" ht="18" customHeight="1">
      <c r="A16" s="12" t="s">
        <v>164</v>
      </c>
      <c r="B16" s="12" t="s">
        <v>171</v>
      </c>
      <c r="C16" s="15">
        <v>28.67</v>
      </c>
      <c r="D16" s="15">
        <v>0</v>
      </c>
      <c r="E16" s="15">
        <v>0</v>
      </c>
      <c r="F16" s="15">
        <v>28.67</v>
      </c>
      <c r="G16" s="54"/>
    </row>
    <row r="17" spans="1:7" s="21" customFormat="1" ht="18" customHeight="1">
      <c r="A17" s="12" t="s">
        <v>164</v>
      </c>
      <c r="B17" s="12" t="s">
        <v>172</v>
      </c>
      <c r="C17" s="15">
        <v>3.18</v>
      </c>
      <c r="D17" s="15">
        <v>3.18</v>
      </c>
      <c r="E17" s="15">
        <v>0</v>
      </c>
      <c r="F17" s="15">
        <v>0</v>
      </c>
      <c r="G17" s="54"/>
    </row>
    <row r="18" spans="1:7" s="21" customFormat="1" ht="18" customHeight="1">
      <c r="A18" s="12" t="s">
        <v>164</v>
      </c>
      <c r="B18" s="12" t="s">
        <v>173</v>
      </c>
      <c r="C18" s="15">
        <v>16.829999999999998</v>
      </c>
      <c r="D18" s="15">
        <v>0</v>
      </c>
      <c r="E18" s="15">
        <v>0</v>
      </c>
      <c r="F18" s="15">
        <v>16.829999999999998</v>
      </c>
      <c r="G18" s="54"/>
    </row>
    <row r="19" spans="1:7" s="21" customFormat="1" ht="18" customHeight="1">
      <c r="A19" s="12" t="s">
        <v>164</v>
      </c>
      <c r="B19" s="12" t="s">
        <v>174</v>
      </c>
      <c r="C19" s="15">
        <v>3</v>
      </c>
      <c r="D19" s="15">
        <v>0</v>
      </c>
      <c r="E19" s="15">
        <v>0</v>
      </c>
      <c r="F19" s="15">
        <v>3</v>
      </c>
      <c r="G19" s="54"/>
    </row>
    <row r="20" spans="1:7" s="21" customFormat="1" ht="18" customHeight="1">
      <c r="A20" s="12" t="s">
        <v>175</v>
      </c>
      <c r="B20" s="12" t="s">
        <v>176</v>
      </c>
      <c r="C20" s="15">
        <v>68.83</v>
      </c>
      <c r="D20" s="15">
        <v>0</v>
      </c>
      <c r="E20" s="15">
        <v>0</v>
      </c>
      <c r="F20" s="15">
        <v>68.83</v>
      </c>
      <c r="G20" s="54"/>
    </row>
    <row r="21" spans="1:7" s="21" customFormat="1" ht="18" customHeight="1">
      <c r="A21" s="12" t="s">
        <v>164</v>
      </c>
      <c r="B21" s="12" t="s">
        <v>177</v>
      </c>
      <c r="C21" s="15">
        <v>68.83</v>
      </c>
      <c r="D21" s="15">
        <v>0</v>
      </c>
      <c r="E21" s="15">
        <v>0</v>
      </c>
      <c r="F21" s="15">
        <v>68.83</v>
      </c>
      <c r="G21" s="54"/>
    </row>
    <row r="22" spans="1:7" s="21" customFormat="1" ht="18" customHeight="1">
      <c r="A22" s="12" t="s">
        <v>178</v>
      </c>
      <c r="B22" s="12" t="s">
        <v>179</v>
      </c>
      <c r="C22" s="15">
        <v>9.4700000000000006</v>
      </c>
      <c r="D22" s="15">
        <v>0</v>
      </c>
      <c r="E22" s="15">
        <v>0</v>
      </c>
      <c r="F22" s="15">
        <v>9.4700000000000006</v>
      </c>
      <c r="G22" s="54"/>
    </row>
    <row r="23" spans="1:7" s="21" customFormat="1" ht="18" customHeight="1">
      <c r="A23" s="12" t="s">
        <v>164</v>
      </c>
      <c r="B23" s="12" t="s">
        <v>180</v>
      </c>
      <c r="C23" s="15">
        <v>5.47</v>
      </c>
      <c r="D23" s="15">
        <v>0</v>
      </c>
      <c r="E23" s="15">
        <v>0</v>
      </c>
      <c r="F23" s="15">
        <v>5.47</v>
      </c>
      <c r="G23" s="54"/>
    </row>
    <row r="24" spans="1:7" s="21" customFormat="1" ht="18" customHeight="1">
      <c r="A24" s="12" t="s">
        <v>164</v>
      </c>
      <c r="B24" s="12" t="s">
        <v>181</v>
      </c>
      <c r="C24" s="15">
        <v>4</v>
      </c>
      <c r="D24" s="15">
        <v>0</v>
      </c>
      <c r="E24" s="15">
        <v>0</v>
      </c>
      <c r="F24" s="15">
        <v>4</v>
      </c>
      <c r="G24" s="54"/>
    </row>
    <row r="25" spans="1:7" s="21" customFormat="1" ht="18" customHeight="1">
      <c r="A25" s="12" t="s">
        <v>182</v>
      </c>
      <c r="B25" s="12" t="s">
        <v>183</v>
      </c>
      <c r="C25" s="15">
        <v>81.273607999999996</v>
      </c>
      <c r="D25" s="15">
        <v>81.273607999999996</v>
      </c>
      <c r="E25" s="15">
        <v>0</v>
      </c>
      <c r="F25" s="15">
        <v>0</v>
      </c>
      <c r="G25" s="54"/>
    </row>
    <row r="26" spans="1:7" s="21" customFormat="1" ht="18" customHeight="1">
      <c r="A26" s="12" t="s">
        <v>164</v>
      </c>
      <c r="B26" s="12" t="s">
        <v>184</v>
      </c>
      <c r="C26" s="15">
        <v>81.117608000000004</v>
      </c>
      <c r="D26" s="15">
        <v>81.117608000000004</v>
      </c>
      <c r="E26" s="15">
        <v>0</v>
      </c>
      <c r="F26" s="15">
        <v>0</v>
      </c>
      <c r="G26" s="54"/>
    </row>
    <row r="27" spans="1:7" s="21" customFormat="1" ht="18" customHeight="1">
      <c r="A27" s="12" t="s">
        <v>164</v>
      </c>
      <c r="B27" s="12" t="s">
        <v>185</v>
      </c>
      <c r="C27" s="15">
        <v>0.156</v>
      </c>
      <c r="D27" s="15">
        <v>0.156</v>
      </c>
      <c r="E27" s="15">
        <v>0</v>
      </c>
      <c r="F27" s="15">
        <v>0</v>
      </c>
      <c r="G27" s="54"/>
    </row>
    <row r="28" spans="1:7" s="21" customFormat="1" ht="18" customHeight="1">
      <c r="A28" s="12" t="s">
        <v>186</v>
      </c>
      <c r="B28" s="12" t="s">
        <v>187</v>
      </c>
      <c r="C28" s="15">
        <v>92.359036000000003</v>
      </c>
      <c r="D28" s="15">
        <v>85.159036</v>
      </c>
      <c r="E28" s="15">
        <v>7.2</v>
      </c>
      <c r="F28" s="15">
        <v>0</v>
      </c>
      <c r="G28" s="54"/>
    </row>
    <row r="29" spans="1:7" s="21" customFormat="1" ht="18" customHeight="1">
      <c r="A29" s="12" t="s">
        <v>188</v>
      </c>
      <c r="B29" s="12" t="s">
        <v>189</v>
      </c>
      <c r="C29" s="15">
        <v>92.359036000000003</v>
      </c>
      <c r="D29" s="15">
        <v>85.159036</v>
      </c>
      <c r="E29" s="15">
        <v>7.2</v>
      </c>
      <c r="F29" s="15">
        <v>0</v>
      </c>
      <c r="G29" s="54"/>
    </row>
    <row r="30" spans="1:7" s="21" customFormat="1" ht="18" customHeight="1">
      <c r="A30" s="12" t="s">
        <v>190</v>
      </c>
      <c r="B30" s="12" t="s">
        <v>191</v>
      </c>
      <c r="C30" s="15">
        <v>39.731999999999999</v>
      </c>
      <c r="D30" s="15">
        <v>32.531999999999996</v>
      </c>
      <c r="E30" s="15">
        <v>7.2</v>
      </c>
      <c r="F30" s="15">
        <v>0</v>
      </c>
      <c r="G30" s="54"/>
    </row>
    <row r="31" spans="1:7" s="21" customFormat="1" ht="18" customHeight="1">
      <c r="A31" s="12" t="s">
        <v>164</v>
      </c>
      <c r="B31" s="12" t="s">
        <v>192</v>
      </c>
      <c r="C31" s="15">
        <v>7.2</v>
      </c>
      <c r="D31" s="15">
        <v>0</v>
      </c>
      <c r="E31" s="15">
        <v>7.2</v>
      </c>
      <c r="F31" s="15">
        <v>0</v>
      </c>
      <c r="G31" s="54"/>
    </row>
    <row r="32" spans="1:7" s="21" customFormat="1" ht="18" customHeight="1">
      <c r="A32" s="12" t="s">
        <v>164</v>
      </c>
      <c r="B32" s="12" t="s">
        <v>193</v>
      </c>
      <c r="C32" s="15">
        <v>32.531999999999996</v>
      </c>
      <c r="D32" s="15">
        <v>32.531999999999996</v>
      </c>
      <c r="E32" s="15">
        <v>0</v>
      </c>
      <c r="F32" s="15">
        <v>0</v>
      </c>
      <c r="G32" s="54"/>
    </row>
    <row r="33" spans="1:7" s="21" customFormat="1" ht="18" customHeight="1">
      <c r="A33" s="12" t="s">
        <v>194</v>
      </c>
      <c r="B33" s="12" t="s">
        <v>195</v>
      </c>
      <c r="C33" s="15">
        <v>52.627035999999997</v>
      </c>
      <c r="D33" s="15">
        <v>52.627035999999997</v>
      </c>
      <c r="E33" s="15">
        <v>0</v>
      </c>
      <c r="F33" s="15">
        <v>0</v>
      </c>
      <c r="G33" s="54"/>
    </row>
    <row r="34" spans="1:7" s="21" customFormat="1" ht="18" customHeight="1">
      <c r="A34" s="12" t="s">
        <v>164</v>
      </c>
      <c r="B34" s="12" t="s">
        <v>196</v>
      </c>
      <c r="C34" s="15">
        <v>52.627035999999997</v>
      </c>
      <c r="D34" s="15">
        <v>52.627035999999997</v>
      </c>
      <c r="E34" s="15">
        <v>0</v>
      </c>
      <c r="F34" s="15">
        <v>0</v>
      </c>
      <c r="G34" s="54"/>
    </row>
    <row r="35" spans="1:7" s="21" customFormat="1" ht="18" customHeight="1">
      <c r="A35" s="12" t="s">
        <v>197</v>
      </c>
      <c r="B35" s="12" t="s">
        <v>198</v>
      </c>
      <c r="C35" s="15">
        <v>16.427703999999999</v>
      </c>
      <c r="D35" s="15">
        <v>16.427703999999999</v>
      </c>
      <c r="E35" s="15">
        <v>0</v>
      </c>
      <c r="F35" s="15">
        <v>0</v>
      </c>
      <c r="G35" s="54"/>
    </row>
    <row r="36" spans="1:7" s="21" customFormat="1" ht="18" customHeight="1">
      <c r="A36" s="12" t="s">
        <v>199</v>
      </c>
      <c r="B36" s="12" t="s">
        <v>200</v>
      </c>
      <c r="C36" s="15">
        <v>16.427703999999999</v>
      </c>
      <c r="D36" s="15">
        <v>16.427703999999999</v>
      </c>
      <c r="E36" s="15">
        <v>0</v>
      </c>
      <c r="F36" s="15">
        <v>0</v>
      </c>
      <c r="G36" s="54"/>
    </row>
    <row r="37" spans="1:7" s="21" customFormat="1" ht="18" customHeight="1">
      <c r="A37" s="12" t="s">
        <v>201</v>
      </c>
      <c r="B37" s="12" t="s">
        <v>202</v>
      </c>
      <c r="C37" s="15">
        <v>13.845644999999999</v>
      </c>
      <c r="D37" s="15">
        <v>13.845644999999999</v>
      </c>
      <c r="E37" s="15">
        <v>0</v>
      </c>
      <c r="F37" s="15">
        <v>0</v>
      </c>
      <c r="G37" s="54"/>
    </row>
    <row r="38" spans="1:7" s="21" customFormat="1" ht="18" customHeight="1">
      <c r="A38" s="12" t="s">
        <v>164</v>
      </c>
      <c r="B38" s="12" t="s">
        <v>203</v>
      </c>
      <c r="C38" s="15">
        <v>13.845644999999999</v>
      </c>
      <c r="D38" s="15">
        <v>13.845644999999999</v>
      </c>
      <c r="E38" s="15">
        <v>0</v>
      </c>
      <c r="F38" s="15">
        <v>0</v>
      </c>
      <c r="G38" s="54"/>
    </row>
    <row r="39" spans="1:7" s="21" customFormat="1" ht="18" customHeight="1">
      <c r="A39" s="12" t="s">
        <v>204</v>
      </c>
      <c r="B39" s="12" t="s">
        <v>205</v>
      </c>
      <c r="C39" s="15">
        <v>1.7302500000000001</v>
      </c>
      <c r="D39" s="15">
        <v>1.7302500000000001</v>
      </c>
      <c r="E39" s="15">
        <v>0</v>
      </c>
      <c r="F39" s="15">
        <v>0</v>
      </c>
      <c r="G39" s="54"/>
    </row>
    <row r="40" spans="1:7" s="21" customFormat="1" ht="18" customHeight="1">
      <c r="A40" s="12" t="s">
        <v>164</v>
      </c>
      <c r="B40" s="12" t="s">
        <v>206</v>
      </c>
      <c r="C40" s="15">
        <v>1.7302500000000001</v>
      </c>
      <c r="D40" s="15">
        <v>1.7302500000000001</v>
      </c>
      <c r="E40" s="15">
        <v>0</v>
      </c>
      <c r="F40" s="15">
        <v>0</v>
      </c>
      <c r="G40" s="54"/>
    </row>
    <row r="41" spans="1:7" s="21" customFormat="1" ht="18" customHeight="1">
      <c r="A41" s="12" t="s">
        <v>207</v>
      </c>
      <c r="B41" s="12" t="s">
        <v>208</v>
      </c>
      <c r="C41" s="15">
        <v>0.85180900000000004</v>
      </c>
      <c r="D41" s="15">
        <v>0.85180900000000004</v>
      </c>
      <c r="E41" s="15">
        <v>0</v>
      </c>
      <c r="F41" s="15">
        <v>0</v>
      </c>
      <c r="G41" s="54"/>
    </row>
    <row r="42" spans="1:7" s="21" customFormat="1" ht="18" customHeight="1">
      <c r="A42" s="12" t="s">
        <v>164</v>
      </c>
      <c r="B42" s="12" t="s">
        <v>209</v>
      </c>
      <c r="C42" s="15">
        <v>0.52800000000000002</v>
      </c>
      <c r="D42" s="15">
        <v>0.52800000000000002</v>
      </c>
      <c r="E42" s="15">
        <v>0</v>
      </c>
      <c r="F42" s="15">
        <v>0</v>
      </c>
      <c r="G42" s="54"/>
    </row>
    <row r="43" spans="1:7" s="21" customFormat="1" ht="18" customHeight="1">
      <c r="A43" s="12" t="s">
        <v>164</v>
      </c>
      <c r="B43" s="12" t="s">
        <v>210</v>
      </c>
      <c r="C43" s="15">
        <v>0.32380900000000001</v>
      </c>
      <c r="D43" s="15">
        <v>0.32380900000000001</v>
      </c>
      <c r="E43" s="15">
        <v>0</v>
      </c>
      <c r="F43" s="15">
        <v>0</v>
      </c>
      <c r="G43" s="54"/>
    </row>
    <row r="44" spans="1:7" s="21" customFormat="1" ht="18" customHeight="1">
      <c r="A44" s="12" t="s">
        <v>211</v>
      </c>
      <c r="B44" s="12" t="s">
        <v>212</v>
      </c>
      <c r="C44" s="15">
        <v>1</v>
      </c>
      <c r="D44" s="15">
        <v>0</v>
      </c>
      <c r="E44" s="15">
        <v>0</v>
      </c>
      <c r="F44" s="15">
        <v>1</v>
      </c>
      <c r="G44" s="54"/>
    </row>
    <row r="45" spans="1:7" s="21" customFormat="1" ht="18" customHeight="1">
      <c r="A45" s="12" t="s">
        <v>213</v>
      </c>
      <c r="B45" s="12" t="s">
        <v>214</v>
      </c>
      <c r="C45" s="15">
        <v>1</v>
      </c>
      <c r="D45" s="15">
        <v>0</v>
      </c>
      <c r="E45" s="15">
        <v>0</v>
      </c>
      <c r="F45" s="15">
        <v>1</v>
      </c>
      <c r="G45" s="54"/>
    </row>
    <row r="46" spans="1:7" s="21" customFormat="1" ht="18" customHeight="1">
      <c r="A46" s="12" t="s">
        <v>215</v>
      </c>
      <c r="B46" s="12" t="s">
        <v>216</v>
      </c>
      <c r="C46" s="15">
        <v>1</v>
      </c>
      <c r="D46" s="15">
        <v>0</v>
      </c>
      <c r="E46" s="15">
        <v>0</v>
      </c>
      <c r="F46" s="15">
        <v>1</v>
      </c>
      <c r="G46" s="54"/>
    </row>
    <row r="47" spans="1:7" s="21" customFormat="1" ht="18" customHeight="1">
      <c r="A47" s="12" t="s">
        <v>164</v>
      </c>
      <c r="B47" s="12" t="s">
        <v>217</v>
      </c>
      <c r="C47" s="15">
        <v>1</v>
      </c>
      <c r="D47" s="15">
        <v>0</v>
      </c>
      <c r="E47" s="15">
        <v>0</v>
      </c>
      <c r="F47" s="15">
        <v>1</v>
      </c>
      <c r="G47" s="54"/>
    </row>
    <row r="48" spans="1:7" s="21" customFormat="1" ht="18" customHeight="1">
      <c r="A48" s="12" t="s">
        <v>218</v>
      </c>
      <c r="B48" s="12" t="s">
        <v>219</v>
      </c>
      <c r="C48" s="15">
        <v>30.44</v>
      </c>
      <c r="D48" s="15">
        <v>0</v>
      </c>
      <c r="E48" s="15">
        <v>0</v>
      </c>
      <c r="F48" s="15">
        <v>30.44</v>
      </c>
      <c r="G48" s="54"/>
    </row>
    <row r="49" spans="1:7" s="21" customFormat="1" ht="18" customHeight="1">
      <c r="A49" s="12" t="s">
        <v>220</v>
      </c>
      <c r="B49" s="12" t="s">
        <v>221</v>
      </c>
      <c r="C49" s="15">
        <v>30.44</v>
      </c>
      <c r="D49" s="15">
        <v>0</v>
      </c>
      <c r="E49" s="15">
        <v>0</v>
      </c>
      <c r="F49" s="15">
        <v>30.44</v>
      </c>
      <c r="G49" s="54"/>
    </row>
    <row r="50" spans="1:7" s="21" customFormat="1" ht="18" customHeight="1">
      <c r="A50" s="12" t="s">
        <v>222</v>
      </c>
      <c r="B50" s="12" t="s">
        <v>167</v>
      </c>
      <c r="C50" s="15">
        <v>30.44</v>
      </c>
      <c r="D50" s="15">
        <v>0</v>
      </c>
      <c r="E50" s="15">
        <v>0</v>
      </c>
      <c r="F50" s="15">
        <v>30.44</v>
      </c>
      <c r="G50" s="54"/>
    </row>
    <row r="51" spans="1:7" s="21" customFormat="1" ht="18" customHeight="1">
      <c r="A51" s="12" t="s">
        <v>164</v>
      </c>
      <c r="B51" s="12" t="s">
        <v>223</v>
      </c>
      <c r="C51" s="15">
        <v>0.75</v>
      </c>
      <c r="D51" s="15">
        <v>0</v>
      </c>
      <c r="E51" s="15">
        <v>0</v>
      </c>
      <c r="F51" s="15">
        <v>0.75</v>
      </c>
      <c r="G51" s="54"/>
    </row>
    <row r="52" spans="1:7" s="21" customFormat="1" ht="18" customHeight="1">
      <c r="A52" s="12" t="s">
        <v>164</v>
      </c>
      <c r="B52" s="12" t="s">
        <v>224</v>
      </c>
      <c r="C52" s="15">
        <v>24.75</v>
      </c>
      <c r="D52" s="15">
        <v>0</v>
      </c>
      <c r="E52" s="15">
        <v>0</v>
      </c>
      <c r="F52" s="15">
        <v>24.75</v>
      </c>
      <c r="G52" s="54"/>
    </row>
    <row r="53" spans="1:7" s="21" customFormat="1" ht="18" customHeight="1">
      <c r="A53" s="12" t="s">
        <v>164</v>
      </c>
      <c r="B53" s="12" t="s">
        <v>225</v>
      </c>
      <c r="C53" s="15">
        <v>1.5</v>
      </c>
      <c r="D53" s="15">
        <v>0</v>
      </c>
      <c r="E53" s="15">
        <v>0</v>
      </c>
      <c r="F53" s="15">
        <v>1.5</v>
      </c>
      <c r="G53" s="54"/>
    </row>
    <row r="54" spans="1:7" s="21" customFormat="1" ht="18" customHeight="1">
      <c r="A54" s="12" t="s">
        <v>164</v>
      </c>
      <c r="B54" s="12" t="s">
        <v>226</v>
      </c>
      <c r="C54" s="15">
        <v>3.44</v>
      </c>
      <c r="D54" s="15">
        <v>0</v>
      </c>
      <c r="E54" s="15">
        <v>0</v>
      </c>
      <c r="F54" s="15">
        <v>3.44</v>
      </c>
      <c r="G54" s="54"/>
    </row>
    <row r="55" spans="1:7" ht="12.75" customHeight="1">
      <c r="A55" s="8"/>
      <c r="B55" s="8"/>
      <c r="C55" s="8"/>
      <c r="D55" s="8"/>
      <c r="E55" s="8"/>
      <c r="F55" s="8"/>
      <c r="G55" s="8"/>
    </row>
    <row r="56" spans="1:7" ht="12.75" customHeight="1">
      <c r="A56" s="8"/>
      <c r="C56" s="8"/>
    </row>
    <row r="57" spans="1:7" ht="12.75" customHeight="1">
      <c r="A57" s="8"/>
      <c r="C57" s="8"/>
    </row>
    <row r="58" spans="1:7" ht="12.75" customHeight="1">
      <c r="A58" s="8"/>
      <c r="B58" s="8"/>
    </row>
    <row r="59" spans="1:7" ht="12.75" customHeight="1">
      <c r="B59" s="8"/>
    </row>
    <row r="60" spans="1:7" ht="12.75" customHeight="1">
      <c r="B60" s="8"/>
    </row>
    <row r="61" spans="1:7" ht="12.75" customHeight="1">
      <c r="B61" s="8"/>
    </row>
    <row r="62" spans="1:7" ht="12.75" customHeight="1">
      <c r="B62" s="8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2"/>
  <sheetViews>
    <sheetView showGridLines="0" showZeros="0" workbookViewId="0">
      <selection activeCell="B7" sqref="B7"/>
    </sheetView>
  </sheetViews>
  <sheetFormatPr defaultColWidth="9.1640625" defaultRowHeight="12.75" customHeight="1"/>
  <cols>
    <col min="1" max="1" width="19" customWidth="1"/>
    <col min="2" max="2" width="37.6640625" customWidth="1"/>
    <col min="3" max="4" width="31.6640625" customWidth="1"/>
    <col min="5" max="9" width="21.33203125" customWidth="1"/>
    <col min="10" max="10" width="9.1640625" customWidth="1"/>
  </cols>
  <sheetData>
    <row r="1" spans="1:9" ht="30" customHeight="1">
      <c r="A1" s="8" t="s">
        <v>20</v>
      </c>
    </row>
    <row r="2" spans="1:9" ht="28.5" customHeight="1">
      <c r="A2" s="102" t="s">
        <v>21</v>
      </c>
      <c r="B2" s="102"/>
      <c r="C2" s="102"/>
      <c r="D2" s="102"/>
      <c r="E2" s="102"/>
      <c r="F2" s="102"/>
      <c r="G2" s="102"/>
      <c r="H2" s="102"/>
      <c r="I2" s="102"/>
    </row>
    <row r="3" spans="1:9" ht="22.5" customHeight="1">
      <c r="I3" s="19" t="s">
        <v>39</v>
      </c>
    </row>
    <row r="4" spans="1:9" ht="22.5" customHeight="1">
      <c r="A4" s="22" t="s">
        <v>227</v>
      </c>
      <c r="B4" s="22" t="s">
        <v>228</v>
      </c>
      <c r="C4" s="22" t="s">
        <v>229</v>
      </c>
      <c r="D4" s="22" t="s">
        <v>230</v>
      </c>
      <c r="E4" s="22" t="s">
        <v>134</v>
      </c>
      <c r="F4" s="22" t="s">
        <v>154</v>
      </c>
      <c r="G4" s="22" t="s">
        <v>155</v>
      </c>
      <c r="H4" s="22" t="s">
        <v>156</v>
      </c>
      <c r="I4" s="22" t="s">
        <v>157</v>
      </c>
    </row>
    <row r="5" spans="1:9" ht="15.75" customHeight="1">
      <c r="A5" s="11" t="s">
        <v>144</v>
      </c>
      <c r="B5" s="11" t="s">
        <v>144</v>
      </c>
      <c r="C5" s="11" t="s">
        <v>144</v>
      </c>
      <c r="D5" s="11" t="s">
        <v>144</v>
      </c>
      <c r="E5" s="11" t="s">
        <v>144</v>
      </c>
      <c r="F5" s="11" t="s">
        <v>144</v>
      </c>
      <c r="G5" s="11" t="s">
        <v>144</v>
      </c>
      <c r="H5" s="11" t="s">
        <v>144</v>
      </c>
      <c r="I5" s="11" t="s">
        <v>144</v>
      </c>
    </row>
    <row r="6" spans="1:9" s="20" customFormat="1" ht="18" customHeight="1">
      <c r="A6" s="24"/>
      <c r="B6" s="51" t="s">
        <v>134</v>
      </c>
      <c r="C6" s="52"/>
      <c r="D6" s="12"/>
      <c r="E6" s="53">
        <v>942.690113</v>
      </c>
      <c r="F6" s="53">
        <v>728.83336199999997</v>
      </c>
      <c r="G6" s="53">
        <v>53.616751000000001</v>
      </c>
      <c r="H6" s="15">
        <v>160.24</v>
      </c>
      <c r="I6" s="29"/>
    </row>
    <row r="7" spans="1:9" s="21" customFormat="1" ht="18" customHeight="1">
      <c r="A7" s="84" t="s">
        <v>491</v>
      </c>
      <c r="B7" s="86" t="s">
        <v>496</v>
      </c>
      <c r="C7" s="52"/>
      <c r="D7" s="12"/>
      <c r="E7" s="53">
        <v>942.690113</v>
      </c>
      <c r="F7" s="53">
        <v>728.83336199999997</v>
      </c>
      <c r="G7" s="53">
        <v>53.616751000000001</v>
      </c>
      <c r="H7" s="15">
        <v>160.24</v>
      </c>
      <c r="I7" s="29"/>
    </row>
    <row r="8" spans="1:9" s="21" customFormat="1" ht="18" customHeight="1">
      <c r="A8" s="24" t="s">
        <v>231</v>
      </c>
      <c r="B8" s="51" t="s">
        <v>232</v>
      </c>
      <c r="C8" s="52"/>
      <c r="D8" s="12"/>
      <c r="E8" s="53">
        <v>692.96536200000003</v>
      </c>
      <c r="F8" s="53">
        <v>692.96536200000003</v>
      </c>
      <c r="G8" s="53">
        <v>0</v>
      </c>
      <c r="H8" s="15">
        <v>0</v>
      </c>
      <c r="I8" s="29"/>
    </row>
    <row r="9" spans="1:9" s="21" customFormat="1" ht="18" customHeight="1">
      <c r="A9" s="24" t="s">
        <v>233</v>
      </c>
      <c r="B9" s="51" t="s">
        <v>234</v>
      </c>
      <c r="C9" s="52" t="s">
        <v>235</v>
      </c>
      <c r="D9" s="12" t="s">
        <v>236</v>
      </c>
      <c r="E9" s="53">
        <v>207.67859999999999</v>
      </c>
      <c r="F9" s="53">
        <v>207.67859999999999</v>
      </c>
      <c r="G9" s="53">
        <v>0</v>
      </c>
      <c r="H9" s="15">
        <v>0</v>
      </c>
      <c r="I9" s="29"/>
    </row>
    <row r="10" spans="1:9" s="21" customFormat="1" ht="18" customHeight="1">
      <c r="A10" s="24" t="s">
        <v>237</v>
      </c>
      <c r="B10" s="51" t="s">
        <v>238</v>
      </c>
      <c r="C10" s="52" t="s">
        <v>235</v>
      </c>
      <c r="D10" s="12" t="s">
        <v>236</v>
      </c>
      <c r="E10" s="53">
        <v>175.58197200000001</v>
      </c>
      <c r="F10" s="53">
        <v>175.58197200000001</v>
      </c>
      <c r="G10" s="53">
        <v>0</v>
      </c>
      <c r="H10" s="15">
        <v>0</v>
      </c>
      <c r="I10" s="29"/>
    </row>
    <row r="11" spans="1:9" s="21" customFormat="1" ht="18" customHeight="1">
      <c r="A11" s="24" t="s">
        <v>239</v>
      </c>
      <c r="B11" s="51" t="s">
        <v>240</v>
      </c>
      <c r="C11" s="52" t="s">
        <v>235</v>
      </c>
      <c r="D11" s="12" t="s">
        <v>236</v>
      </c>
      <c r="E11" s="53">
        <v>182.98405</v>
      </c>
      <c r="F11" s="53">
        <v>182.98405</v>
      </c>
      <c r="G11" s="53">
        <v>0</v>
      </c>
      <c r="H11" s="15">
        <v>0</v>
      </c>
      <c r="I11" s="29"/>
    </row>
    <row r="12" spans="1:9" s="21" customFormat="1" ht="18" customHeight="1">
      <c r="A12" s="24" t="s">
        <v>241</v>
      </c>
      <c r="B12" s="51" t="s">
        <v>242</v>
      </c>
      <c r="C12" s="52" t="s">
        <v>235</v>
      </c>
      <c r="D12" s="12" t="s">
        <v>236</v>
      </c>
      <c r="E12" s="53">
        <v>15.834</v>
      </c>
      <c r="F12" s="53">
        <v>15.834</v>
      </c>
      <c r="G12" s="53">
        <v>0</v>
      </c>
      <c r="H12" s="15">
        <v>0</v>
      </c>
      <c r="I12" s="29"/>
    </row>
    <row r="13" spans="1:9" s="21" customFormat="1" ht="18" customHeight="1">
      <c r="A13" s="24" t="s">
        <v>243</v>
      </c>
      <c r="B13" s="51" t="s">
        <v>244</v>
      </c>
      <c r="C13" s="52" t="s">
        <v>245</v>
      </c>
      <c r="D13" s="12" t="s">
        <v>246</v>
      </c>
      <c r="E13" s="53">
        <v>52.627035999999997</v>
      </c>
      <c r="F13" s="53">
        <v>52.627035999999997</v>
      </c>
      <c r="G13" s="53">
        <v>0</v>
      </c>
      <c r="H13" s="15">
        <v>0</v>
      </c>
      <c r="I13" s="29"/>
    </row>
    <row r="14" spans="1:9" s="21" customFormat="1" ht="18" customHeight="1">
      <c r="A14" s="24" t="s">
        <v>247</v>
      </c>
      <c r="B14" s="51" t="s">
        <v>248</v>
      </c>
      <c r="C14" s="52" t="s">
        <v>245</v>
      </c>
      <c r="D14" s="12" t="s">
        <v>246</v>
      </c>
      <c r="E14" s="53">
        <v>15.575894999999999</v>
      </c>
      <c r="F14" s="53">
        <v>15.575894999999999</v>
      </c>
      <c r="G14" s="53">
        <v>0</v>
      </c>
      <c r="H14" s="15">
        <v>0</v>
      </c>
      <c r="I14" s="29"/>
    </row>
    <row r="15" spans="1:9" s="21" customFormat="1" ht="18" customHeight="1">
      <c r="A15" s="24" t="s">
        <v>249</v>
      </c>
      <c r="B15" s="51" t="s">
        <v>250</v>
      </c>
      <c r="C15" s="52" t="s">
        <v>245</v>
      </c>
      <c r="D15" s="12" t="s">
        <v>246</v>
      </c>
      <c r="E15" s="53">
        <v>0.85180900000000004</v>
      </c>
      <c r="F15" s="53">
        <v>0.85180900000000004</v>
      </c>
      <c r="G15" s="53">
        <v>0</v>
      </c>
      <c r="H15" s="15">
        <v>0</v>
      </c>
      <c r="I15" s="29"/>
    </row>
    <row r="16" spans="1:9" s="21" customFormat="1" ht="18" customHeight="1">
      <c r="A16" s="24" t="s">
        <v>251</v>
      </c>
      <c r="B16" s="51" t="s">
        <v>252</v>
      </c>
      <c r="C16" s="52" t="s">
        <v>253</v>
      </c>
      <c r="D16" s="12" t="s">
        <v>254</v>
      </c>
      <c r="E16" s="53">
        <v>41.832000000000001</v>
      </c>
      <c r="F16" s="53">
        <v>41.832000000000001</v>
      </c>
      <c r="G16" s="53">
        <v>0</v>
      </c>
      <c r="H16" s="15">
        <v>0</v>
      </c>
      <c r="I16" s="29"/>
    </row>
    <row r="17" spans="1:9" s="21" customFormat="1" ht="18" customHeight="1">
      <c r="A17" s="24" t="s">
        <v>255</v>
      </c>
      <c r="B17" s="51" t="s">
        <v>256</v>
      </c>
      <c r="C17" s="52"/>
      <c r="D17" s="12"/>
      <c r="E17" s="53">
        <v>213.856751</v>
      </c>
      <c r="F17" s="53">
        <v>0</v>
      </c>
      <c r="G17" s="53">
        <v>53.616751000000001</v>
      </c>
      <c r="H17" s="15">
        <v>160.24</v>
      </c>
      <c r="I17" s="29"/>
    </row>
    <row r="18" spans="1:9" s="21" customFormat="1" ht="18" customHeight="1">
      <c r="A18" s="24" t="s">
        <v>257</v>
      </c>
      <c r="B18" s="51" t="s">
        <v>258</v>
      </c>
      <c r="C18" s="52" t="s">
        <v>259</v>
      </c>
      <c r="D18" s="12" t="s">
        <v>260</v>
      </c>
      <c r="E18" s="53">
        <v>4.7</v>
      </c>
      <c r="F18" s="53">
        <v>0</v>
      </c>
      <c r="G18" s="53">
        <v>4.7</v>
      </c>
      <c r="H18" s="15">
        <v>0</v>
      </c>
      <c r="I18" s="29"/>
    </row>
    <row r="19" spans="1:9" s="21" customFormat="1" ht="18" customHeight="1">
      <c r="A19" s="24" t="s">
        <v>261</v>
      </c>
      <c r="B19" s="51" t="s">
        <v>262</v>
      </c>
      <c r="C19" s="52" t="s">
        <v>259</v>
      </c>
      <c r="D19" s="12" t="s">
        <v>260</v>
      </c>
      <c r="E19" s="53">
        <v>6.8635510000000002</v>
      </c>
      <c r="F19" s="53">
        <v>0</v>
      </c>
      <c r="G19" s="53">
        <v>6.8635510000000002</v>
      </c>
      <c r="H19" s="15">
        <v>0</v>
      </c>
      <c r="I19" s="29"/>
    </row>
    <row r="20" spans="1:9" s="21" customFormat="1" ht="18" customHeight="1">
      <c r="A20" s="24" t="s">
        <v>263</v>
      </c>
      <c r="B20" s="51" t="s">
        <v>264</v>
      </c>
      <c r="C20" s="52" t="s">
        <v>259</v>
      </c>
      <c r="D20" s="12" t="s">
        <v>260</v>
      </c>
      <c r="E20" s="53">
        <v>0.16919999999999999</v>
      </c>
      <c r="F20" s="53">
        <v>0</v>
      </c>
      <c r="G20" s="53">
        <v>0.16919999999999999</v>
      </c>
      <c r="H20" s="15">
        <v>0</v>
      </c>
      <c r="I20" s="29"/>
    </row>
    <row r="21" spans="1:9" s="21" customFormat="1" ht="18" customHeight="1">
      <c r="A21" s="24" t="s">
        <v>265</v>
      </c>
      <c r="B21" s="51" t="s">
        <v>266</v>
      </c>
      <c r="C21" s="52" t="s">
        <v>267</v>
      </c>
      <c r="D21" s="12" t="s">
        <v>268</v>
      </c>
      <c r="E21" s="53">
        <v>2.5</v>
      </c>
      <c r="F21" s="53">
        <v>0</v>
      </c>
      <c r="G21" s="53">
        <v>2.5</v>
      </c>
      <c r="H21" s="15">
        <v>0</v>
      </c>
      <c r="I21" s="29"/>
    </row>
    <row r="22" spans="1:9" s="21" customFormat="1" ht="18" customHeight="1">
      <c r="A22" s="24" t="s">
        <v>269</v>
      </c>
      <c r="B22" s="51" t="s">
        <v>270</v>
      </c>
      <c r="C22" s="52" t="s">
        <v>259</v>
      </c>
      <c r="D22" s="12" t="s">
        <v>260</v>
      </c>
      <c r="E22" s="53">
        <v>32.183999999999997</v>
      </c>
      <c r="F22" s="53">
        <v>0</v>
      </c>
      <c r="G22" s="53">
        <v>32.183999999999997</v>
      </c>
      <c r="H22" s="15">
        <v>0</v>
      </c>
      <c r="I22" s="29"/>
    </row>
    <row r="23" spans="1:9" s="21" customFormat="1" ht="18" customHeight="1">
      <c r="A23" s="24" t="s">
        <v>271</v>
      </c>
      <c r="B23" s="51" t="s">
        <v>272</v>
      </c>
      <c r="C23" s="52" t="s">
        <v>273</v>
      </c>
      <c r="D23" s="12" t="s">
        <v>274</v>
      </c>
      <c r="E23" s="53">
        <v>167.44</v>
      </c>
      <c r="F23" s="53">
        <v>0</v>
      </c>
      <c r="G23" s="53">
        <v>7.2</v>
      </c>
      <c r="H23" s="15">
        <v>160.24</v>
      </c>
      <c r="I23" s="29"/>
    </row>
    <row r="24" spans="1:9" s="21" customFormat="1" ht="18" customHeight="1">
      <c r="A24" s="24" t="s">
        <v>275</v>
      </c>
      <c r="B24" s="51" t="s">
        <v>276</v>
      </c>
      <c r="C24" s="52"/>
      <c r="D24" s="12"/>
      <c r="E24" s="53">
        <v>35.868000000000002</v>
      </c>
      <c r="F24" s="53">
        <v>35.868000000000002</v>
      </c>
      <c r="G24" s="53">
        <v>0</v>
      </c>
      <c r="H24" s="15">
        <v>0</v>
      </c>
      <c r="I24" s="29"/>
    </row>
    <row r="25" spans="1:9" s="21" customFormat="1" ht="18" customHeight="1">
      <c r="A25" s="24" t="s">
        <v>277</v>
      </c>
      <c r="B25" s="51" t="s">
        <v>278</v>
      </c>
      <c r="C25" s="52" t="s">
        <v>279</v>
      </c>
      <c r="D25" s="12" t="s">
        <v>280</v>
      </c>
      <c r="E25" s="53">
        <v>32.531999999999996</v>
      </c>
      <c r="F25" s="53">
        <v>32.531999999999996</v>
      </c>
      <c r="G25" s="53">
        <v>0</v>
      </c>
      <c r="H25" s="15">
        <v>0</v>
      </c>
      <c r="I25" s="29"/>
    </row>
    <row r="26" spans="1:9" s="21" customFormat="1" ht="18" customHeight="1">
      <c r="A26" s="24" t="s">
        <v>281</v>
      </c>
      <c r="B26" s="51" t="s">
        <v>282</v>
      </c>
      <c r="C26" s="52" t="s">
        <v>283</v>
      </c>
      <c r="D26" s="12" t="s">
        <v>284</v>
      </c>
      <c r="E26" s="53">
        <v>2.82</v>
      </c>
      <c r="F26" s="53">
        <v>2.82</v>
      </c>
      <c r="G26" s="53">
        <v>0</v>
      </c>
      <c r="H26" s="15">
        <v>0</v>
      </c>
      <c r="I26" s="29"/>
    </row>
    <row r="27" spans="1:9" s="21" customFormat="1" ht="18" customHeight="1">
      <c r="A27" s="24" t="s">
        <v>285</v>
      </c>
      <c r="B27" s="51" t="s">
        <v>286</v>
      </c>
      <c r="C27" s="52" t="s">
        <v>283</v>
      </c>
      <c r="D27" s="12" t="s">
        <v>284</v>
      </c>
      <c r="E27" s="53">
        <v>0.51600000000000001</v>
      </c>
      <c r="F27" s="53">
        <v>0.51600000000000001</v>
      </c>
      <c r="G27" s="53">
        <v>0</v>
      </c>
      <c r="H27" s="15">
        <v>0</v>
      </c>
      <c r="I27" s="29"/>
    </row>
    <row r="28" spans="1:9" ht="12.75" customHeight="1">
      <c r="A28" s="8"/>
      <c r="B28" s="8"/>
      <c r="C28" s="8"/>
      <c r="D28" s="8"/>
    </row>
    <row r="29" spans="1:9" ht="12.75" customHeight="1">
      <c r="A29" s="8"/>
      <c r="B29" s="8"/>
      <c r="C29" s="8"/>
      <c r="D29" s="8"/>
    </row>
    <row r="30" spans="1:9" ht="12.75" customHeight="1">
      <c r="A30" s="8"/>
      <c r="B30" s="8"/>
      <c r="C30" s="8"/>
      <c r="D30" s="8"/>
    </row>
    <row r="31" spans="1:9" ht="12.75" customHeight="1">
      <c r="B31" s="8"/>
      <c r="C31" s="8"/>
      <c r="D31" s="8"/>
    </row>
    <row r="32" spans="1:9" ht="12.75" customHeight="1">
      <c r="B32" s="8"/>
      <c r="C32" s="8"/>
      <c r="D32" s="8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3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0"/>
  <sheetViews>
    <sheetView showGridLines="0" showZeros="0" workbookViewId="0">
      <selection activeCell="B7" sqref="B7"/>
    </sheetView>
  </sheetViews>
  <sheetFormatPr defaultColWidth="9.1640625" defaultRowHeight="12.75" customHeight="1"/>
  <cols>
    <col min="1" max="1" width="21.33203125" customWidth="1"/>
    <col min="2" max="2" width="32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8" t="s">
        <v>22</v>
      </c>
    </row>
    <row r="2" spans="1:6" ht="28.5" customHeight="1">
      <c r="A2" s="102" t="s">
        <v>23</v>
      </c>
      <c r="B2" s="102"/>
      <c r="C2" s="102"/>
      <c r="D2" s="102"/>
      <c r="E2" s="102"/>
      <c r="F2" s="102"/>
    </row>
    <row r="3" spans="1:6" ht="22.5" customHeight="1">
      <c r="F3" s="19" t="s">
        <v>39</v>
      </c>
    </row>
    <row r="4" spans="1:6" ht="22.5" customHeight="1">
      <c r="A4" s="22" t="s">
        <v>152</v>
      </c>
      <c r="B4" s="22" t="s">
        <v>153</v>
      </c>
      <c r="C4" s="22" t="s">
        <v>134</v>
      </c>
      <c r="D4" s="22" t="s">
        <v>154</v>
      </c>
      <c r="E4" s="22" t="s">
        <v>155</v>
      </c>
      <c r="F4" s="22" t="s">
        <v>157</v>
      </c>
    </row>
    <row r="5" spans="1:6" ht="15.75" customHeight="1">
      <c r="A5" s="11" t="s">
        <v>144</v>
      </c>
      <c r="B5" s="11" t="s">
        <v>144</v>
      </c>
      <c r="C5" s="11" t="s">
        <v>144</v>
      </c>
      <c r="D5" s="11" t="s">
        <v>144</v>
      </c>
      <c r="E5" s="11" t="s">
        <v>144</v>
      </c>
      <c r="F5" s="11" t="s">
        <v>144</v>
      </c>
    </row>
    <row r="6" spans="1:6" s="20" customFormat="1" ht="18" customHeight="1">
      <c r="A6" s="12"/>
      <c r="B6" s="12" t="s">
        <v>134</v>
      </c>
      <c r="C6" s="53">
        <v>782.45011299999999</v>
      </c>
      <c r="D6" s="53">
        <v>728.83336199999997</v>
      </c>
      <c r="E6" s="15">
        <v>53.616751000000001</v>
      </c>
      <c r="F6" s="29"/>
    </row>
    <row r="7" spans="1:6" s="21" customFormat="1" ht="18" customHeight="1">
      <c r="A7" s="86" t="s">
        <v>493</v>
      </c>
      <c r="B7" s="86" t="s">
        <v>496</v>
      </c>
      <c r="C7" s="53">
        <v>782.45011299999999</v>
      </c>
      <c r="D7" s="53">
        <v>728.83336199999997</v>
      </c>
      <c r="E7" s="15">
        <v>53.616751000000001</v>
      </c>
      <c r="F7" s="29"/>
    </row>
    <row r="8" spans="1:6" s="21" customFormat="1" ht="18" customHeight="1">
      <c r="A8" s="12" t="s">
        <v>158</v>
      </c>
      <c r="B8" s="12" t="s">
        <v>159</v>
      </c>
      <c r="C8" s="53">
        <v>673.66337299999998</v>
      </c>
      <c r="D8" s="53">
        <v>627.246622</v>
      </c>
      <c r="E8" s="15">
        <v>46.416750999999998</v>
      </c>
      <c r="F8" s="29"/>
    </row>
    <row r="9" spans="1:6" s="21" customFormat="1" ht="18" customHeight="1">
      <c r="A9" s="12" t="s">
        <v>160</v>
      </c>
      <c r="B9" s="12" t="s">
        <v>161</v>
      </c>
      <c r="C9" s="53">
        <v>673.66337299999998</v>
      </c>
      <c r="D9" s="53">
        <v>627.246622</v>
      </c>
      <c r="E9" s="15">
        <v>46.416750999999998</v>
      </c>
      <c r="F9" s="29"/>
    </row>
    <row r="10" spans="1:6" s="21" customFormat="1" ht="18" customHeight="1">
      <c r="A10" s="12" t="s">
        <v>162</v>
      </c>
      <c r="B10" s="12" t="s">
        <v>163</v>
      </c>
      <c r="C10" s="53">
        <v>542.79301399999997</v>
      </c>
      <c r="D10" s="53">
        <v>542.79301399999997</v>
      </c>
      <c r="E10" s="15">
        <v>0</v>
      </c>
      <c r="F10" s="29"/>
    </row>
    <row r="11" spans="1:6" s="21" customFormat="1" ht="18" customHeight="1">
      <c r="A11" s="12" t="s">
        <v>164</v>
      </c>
      <c r="B11" s="12" t="s">
        <v>165</v>
      </c>
      <c r="C11" s="53">
        <v>542.79301399999997</v>
      </c>
      <c r="D11" s="53">
        <v>542.79301399999997</v>
      </c>
      <c r="E11" s="15">
        <v>0</v>
      </c>
      <c r="F11" s="29"/>
    </row>
    <row r="12" spans="1:6" s="21" customFormat="1" ht="18" customHeight="1">
      <c r="A12" s="12" t="s">
        <v>166</v>
      </c>
      <c r="B12" s="12" t="s">
        <v>167</v>
      </c>
      <c r="C12" s="53">
        <v>49.596750999999998</v>
      </c>
      <c r="D12" s="53">
        <v>3.18</v>
      </c>
      <c r="E12" s="15">
        <v>46.416750999999998</v>
      </c>
      <c r="F12" s="29"/>
    </row>
    <row r="13" spans="1:6" s="21" customFormat="1" ht="18" customHeight="1">
      <c r="A13" s="12" t="s">
        <v>164</v>
      </c>
      <c r="B13" s="12" t="s">
        <v>168</v>
      </c>
      <c r="C13" s="53">
        <v>4.7</v>
      </c>
      <c r="D13" s="53">
        <v>0</v>
      </c>
      <c r="E13" s="15">
        <v>4.7</v>
      </c>
      <c r="F13" s="29"/>
    </row>
    <row r="14" spans="1:6" s="21" customFormat="1" ht="18" customHeight="1">
      <c r="A14" s="12" t="s">
        <v>164</v>
      </c>
      <c r="B14" s="12" t="s">
        <v>170</v>
      </c>
      <c r="C14" s="53">
        <v>41.716751000000002</v>
      </c>
      <c r="D14" s="53">
        <v>0</v>
      </c>
      <c r="E14" s="15">
        <v>41.716751000000002</v>
      </c>
      <c r="F14" s="29"/>
    </row>
    <row r="15" spans="1:6" s="21" customFormat="1" ht="18" customHeight="1">
      <c r="A15" s="12" t="s">
        <v>164</v>
      </c>
      <c r="B15" s="12" t="s">
        <v>172</v>
      </c>
      <c r="C15" s="53">
        <v>3.18</v>
      </c>
      <c r="D15" s="53">
        <v>3.18</v>
      </c>
      <c r="E15" s="15">
        <v>0</v>
      </c>
      <c r="F15" s="29"/>
    </row>
    <row r="16" spans="1:6" s="21" customFormat="1" ht="18" customHeight="1">
      <c r="A16" s="12" t="s">
        <v>182</v>
      </c>
      <c r="B16" s="12" t="s">
        <v>183</v>
      </c>
      <c r="C16" s="53">
        <v>81.273607999999996</v>
      </c>
      <c r="D16" s="53">
        <v>81.273607999999996</v>
      </c>
      <c r="E16" s="15">
        <v>0</v>
      </c>
      <c r="F16" s="29"/>
    </row>
    <row r="17" spans="1:6" s="21" customFormat="1" ht="18" customHeight="1">
      <c r="A17" s="12" t="s">
        <v>164</v>
      </c>
      <c r="B17" s="12" t="s">
        <v>184</v>
      </c>
      <c r="C17" s="53">
        <v>81.117608000000004</v>
      </c>
      <c r="D17" s="53">
        <v>81.117608000000004</v>
      </c>
      <c r="E17" s="15">
        <v>0</v>
      </c>
      <c r="F17" s="29"/>
    </row>
    <row r="18" spans="1:6" s="21" customFormat="1" ht="18" customHeight="1">
      <c r="A18" s="12" t="s">
        <v>164</v>
      </c>
      <c r="B18" s="12" t="s">
        <v>185</v>
      </c>
      <c r="C18" s="53">
        <v>0.156</v>
      </c>
      <c r="D18" s="53">
        <v>0.156</v>
      </c>
      <c r="E18" s="15">
        <v>0</v>
      </c>
      <c r="F18" s="29"/>
    </row>
    <row r="19" spans="1:6" s="21" customFormat="1" ht="18" customHeight="1">
      <c r="A19" s="12" t="s">
        <v>186</v>
      </c>
      <c r="B19" s="12" t="s">
        <v>187</v>
      </c>
      <c r="C19" s="53">
        <v>92.359036000000003</v>
      </c>
      <c r="D19" s="53">
        <v>85.159036</v>
      </c>
      <c r="E19" s="15">
        <v>7.2</v>
      </c>
      <c r="F19" s="29"/>
    </row>
    <row r="20" spans="1:6" s="21" customFormat="1" ht="18" customHeight="1">
      <c r="A20" s="12" t="s">
        <v>188</v>
      </c>
      <c r="B20" s="12" t="s">
        <v>189</v>
      </c>
      <c r="C20" s="53">
        <v>92.359036000000003</v>
      </c>
      <c r="D20" s="53">
        <v>85.159036</v>
      </c>
      <c r="E20" s="15">
        <v>7.2</v>
      </c>
      <c r="F20" s="29"/>
    </row>
    <row r="21" spans="1:6" s="21" customFormat="1" ht="18" customHeight="1">
      <c r="A21" s="12" t="s">
        <v>190</v>
      </c>
      <c r="B21" s="12" t="s">
        <v>191</v>
      </c>
      <c r="C21" s="53">
        <v>39.731999999999999</v>
      </c>
      <c r="D21" s="53">
        <v>32.531999999999996</v>
      </c>
      <c r="E21" s="15">
        <v>7.2</v>
      </c>
      <c r="F21" s="29"/>
    </row>
    <row r="22" spans="1:6" s="21" customFormat="1" ht="18" customHeight="1">
      <c r="A22" s="12" t="s">
        <v>164</v>
      </c>
      <c r="B22" s="12" t="s">
        <v>193</v>
      </c>
      <c r="C22" s="53">
        <v>32.531999999999996</v>
      </c>
      <c r="D22" s="53">
        <v>32.531999999999996</v>
      </c>
      <c r="E22" s="15">
        <v>0</v>
      </c>
      <c r="F22" s="29"/>
    </row>
    <row r="23" spans="1:6" s="21" customFormat="1" ht="18" customHeight="1">
      <c r="A23" s="12" t="s">
        <v>164</v>
      </c>
      <c r="B23" s="12" t="s">
        <v>192</v>
      </c>
      <c r="C23" s="53">
        <v>7.2</v>
      </c>
      <c r="D23" s="53">
        <v>0</v>
      </c>
      <c r="E23" s="15">
        <v>7.2</v>
      </c>
      <c r="F23" s="29"/>
    </row>
    <row r="24" spans="1:6" s="21" customFormat="1" ht="18" customHeight="1">
      <c r="A24" s="12" t="s">
        <v>194</v>
      </c>
      <c r="B24" s="12" t="s">
        <v>195</v>
      </c>
      <c r="C24" s="53">
        <v>52.627035999999997</v>
      </c>
      <c r="D24" s="53">
        <v>52.627035999999997</v>
      </c>
      <c r="E24" s="15">
        <v>0</v>
      </c>
      <c r="F24" s="29"/>
    </row>
    <row r="25" spans="1:6" s="21" customFormat="1" ht="18" customHeight="1">
      <c r="A25" s="12" t="s">
        <v>164</v>
      </c>
      <c r="B25" s="12" t="s">
        <v>196</v>
      </c>
      <c r="C25" s="53">
        <v>52.627035999999997</v>
      </c>
      <c r="D25" s="53">
        <v>52.627035999999997</v>
      </c>
      <c r="E25" s="15">
        <v>0</v>
      </c>
      <c r="F25" s="29"/>
    </row>
    <row r="26" spans="1:6" s="21" customFormat="1" ht="18" customHeight="1">
      <c r="A26" s="12" t="s">
        <v>197</v>
      </c>
      <c r="B26" s="12" t="s">
        <v>198</v>
      </c>
      <c r="C26" s="53">
        <v>16.427703999999999</v>
      </c>
      <c r="D26" s="53">
        <v>16.427703999999999</v>
      </c>
      <c r="E26" s="15">
        <v>0</v>
      </c>
      <c r="F26" s="29"/>
    </row>
    <row r="27" spans="1:6" s="21" customFormat="1" ht="18" customHeight="1">
      <c r="A27" s="12" t="s">
        <v>199</v>
      </c>
      <c r="B27" s="12" t="s">
        <v>200</v>
      </c>
      <c r="C27" s="53">
        <v>16.427703999999999</v>
      </c>
      <c r="D27" s="53">
        <v>16.427703999999999</v>
      </c>
      <c r="E27" s="15">
        <v>0</v>
      </c>
      <c r="F27" s="29"/>
    </row>
    <row r="28" spans="1:6" s="21" customFormat="1" ht="18" customHeight="1">
      <c r="A28" s="12" t="s">
        <v>201</v>
      </c>
      <c r="B28" s="12" t="s">
        <v>202</v>
      </c>
      <c r="C28" s="53">
        <v>13.845644999999999</v>
      </c>
      <c r="D28" s="53">
        <v>13.845644999999999</v>
      </c>
      <c r="E28" s="15">
        <v>0</v>
      </c>
      <c r="F28" s="29"/>
    </row>
    <row r="29" spans="1:6" s="21" customFormat="1" ht="18" customHeight="1">
      <c r="A29" s="12" t="s">
        <v>164</v>
      </c>
      <c r="B29" s="12" t="s">
        <v>203</v>
      </c>
      <c r="C29" s="53">
        <v>13.845644999999999</v>
      </c>
      <c r="D29" s="53">
        <v>13.845644999999999</v>
      </c>
      <c r="E29" s="15">
        <v>0</v>
      </c>
      <c r="F29" s="29"/>
    </row>
    <row r="30" spans="1:6" s="21" customFormat="1" ht="18" customHeight="1">
      <c r="A30" s="12" t="s">
        <v>204</v>
      </c>
      <c r="B30" s="12" t="s">
        <v>205</v>
      </c>
      <c r="C30" s="53">
        <v>1.7302500000000001</v>
      </c>
      <c r="D30" s="53">
        <v>1.7302500000000001</v>
      </c>
      <c r="E30" s="15">
        <v>0</v>
      </c>
      <c r="F30" s="29"/>
    </row>
    <row r="31" spans="1:6" s="21" customFormat="1" ht="18" customHeight="1">
      <c r="A31" s="12" t="s">
        <v>164</v>
      </c>
      <c r="B31" s="12" t="s">
        <v>206</v>
      </c>
      <c r="C31" s="53">
        <v>1.7302500000000001</v>
      </c>
      <c r="D31" s="53">
        <v>1.7302500000000001</v>
      </c>
      <c r="E31" s="15">
        <v>0</v>
      </c>
      <c r="F31" s="29"/>
    </row>
    <row r="32" spans="1:6" s="21" customFormat="1" ht="18" customHeight="1">
      <c r="A32" s="12" t="s">
        <v>207</v>
      </c>
      <c r="B32" s="12" t="s">
        <v>208</v>
      </c>
      <c r="C32" s="53">
        <v>0.85180900000000004</v>
      </c>
      <c r="D32" s="53">
        <v>0.85180900000000004</v>
      </c>
      <c r="E32" s="15">
        <v>0</v>
      </c>
      <c r="F32" s="29"/>
    </row>
    <row r="33" spans="1:6" s="21" customFormat="1" ht="18" customHeight="1">
      <c r="A33" s="12" t="s">
        <v>164</v>
      </c>
      <c r="B33" s="12" t="s">
        <v>210</v>
      </c>
      <c r="C33" s="53">
        <v>0.32380900000000001</v>
      </c>
      <c r="D33" s="53">
        <v>0.32380900000000001</v>
      </c>
      <c r="E33" s="15">
        <v>0</v>
      </c>
      <c r="F33" s="29"/>
    </row>
    <row r="34" spans="1:6" s="21" customFormat="1" ht="18" customHeight="1">
      <c r="A34" s="12" t="s">
        <v>164</v>
      </c>
      <c r="B34" s="12" t="s">
        <v>209</v>
      </c>
      <c r="C34" s="53">
        <v>0.52800000000000002</v>
      </c>
      <c r="D34" s="53">
        <v>0.52800000000000002</v>
      </c>
      <c r="E34" s="15">
        <v>0</v>
      </c>
      <c r="F34" s="29"/>
    </row>
    <row r="35" spans="1:6" ht="12.75" customHeight="1">
      <c r="A35" s="8"/>
      <c r="C35" s="8"/>
    </row>
    <row r="36" spans="1:6" ht="12.75" customHeight="1">
      <c r="A36" s="8"/>
      <c r="B36" s="8"/>
    </row>
    <row r="37" spans="1:6" ht="12.75" customHeight="1">
      <c r="B37" s="8"/>
    </row>
    <row r="38" spans="1:6" ht="12.75" customHeight="1">
      <c r="B38" s="8"/>
    </row>
    <row r="39" spans="1:6" ht="12.75" customHeight="1">
      <c r="B39" s="8"/>
    </row>
    <row r="40" spans="1:6" ht="12.75" customHeight="1">
      <c r="B40" s="8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showGridLines="0" showZeros="0" workbookViewId="0">
      <selection activeCell="B7" sqref="B7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8" t="s">
        <v>24</v>
      </c>
    </row>
    <row r="2" spans="1:8" ht="28.5" customHeight="1">
      <c r="A2" s="102" t="s">
        <v>25</v>
      </c>
      <c r="B2" s="102"/>
      <c r="C2" s="102"/>
      <c r="D2" s="102"/>
      <c r="E2" s="102"/>
      <c r="F2" s="102"/>
      <c r="G2" s="102"/>
      <c r="H2" s="102"/>
    </row>
    <row r="3" spans="1:8" ht="22.5" customHeight="1">
      <c r="H3" s="19" t="s">
        <v>39</v>
      </c>
    </row>
    <row r="4" spans="1:8" ht="22.5" customHeight="1">
      <c r="A4" s="22" t="s">
        <v>227</v>
      </c>
      <c r="B4" s="22" t="s">
        <v>228</v>
      </c>
      <c r="C4" s="22" t="s">
        <v>229</v>
      </c>
      <c r="D4" s="22" t="s">
        <v>230</v>
      </c>
      <c r="E4" s="22" t="s">
        <v>134</v>
      </c>
      <c r="F4" s="22" t="s">
        <v>154</v>
      </c>
      <c r="G4" s="22" t="s">
        <v>155</v>
      </c>
      <c r="H4" s="22" t="s">
        <v>157</v>
      </c>
    </row>
    <row r="5" spans="1:8" ht="15.75" customHeight="1">
      <c r="A5" s="11" t="s">
        <v>144</v>
      </c>
      <c r="B5" s="11" t="s">
        <v>144</v>
      </c>
      <c r="C5" s="11" t="s">
        <v>144</v>
      </c>
      <c r="D5" s="11" t="s">
        <v>144</v>
      </c>
      <c r="E5" s="11" t="s">
        <v>144</v>
      </c>
      <c r="F5" s="11" t="s">
        <v>144</v>
      </c>
      <c r="G5" s="11" t="s">
        <v>144</v>
      </c>
      <c r="H5" s="11" t="s">
        <v>144</v>
      </c>
    </row>
    <row r="6" spans="1:8" s="20" customFormat="1" ht="18" customHeight="1">
      <c r="A6" s="24"/>
      <c r="B6" s="51" t="s">
        <v>134</v>
      </c>
      <c r="C6" s="52"/>
      <c r="D6" s="24"/>
      <c r="E6" s="15">
        <v>782.45011299999999</v>
      </c>
      <c r="F6" s="15">
        <v>728.83336199999997</v>
      </c>
      <c r="G6" s="15">
        <v>53.616751000000001</v>
      </c>
      <c r="H6" s="24"/>
    </row>
    <row r="7" spans="1:8" s="21" customFormat="1" ht="18" customHeight="1">
      <c r="A7" s="84" t="s">
        <v>493</v>
      </c>
      <c r="B7" s="86" t="s">
        <v>496</v>
      </c>
      <c r="C7" s="52"/>
      <c r="D7" s="24"/>
      <c r="E7" s="15">
        <v>782.45011299999999</v>
      </c>
      <c r="F7" s="15">
        <v>728.83336199999997</v>
      </c>
      <c r="G7" s="15">
        <v>53.616751000000001</v>
      </c>
      <c r="H7" s="24"/>
    </row>
    <row r="8" spans="1:8" s="21" customFormat="1" ht="18" customHeight="1">
      <c r="A8" s="24" t="s">
        <v>231</v>
      </c>
      <c r="B8" s="51" t="s">
        <v>232</v>
      </c>
      <c r="C8" s="52"/>
      <c r="D8" s="24"/>
      <c r="E8" s="15">
        <v>692.96536200000003</v>
      </c>
      <c r="F8" s="15">
        <v>692.96536200000003</v>
      </c>
      <c r="G8" s="15">
        <v>0</v>
      </c>
      <c r="H8" s="24"/>
    </row>
    <row r="9" spans="1:8" s="21" customFormat="1" ht="18" customHeight="1">
      <c r="A9" s="24" t="s">
        <v>233</v>
      </c>
      <c r="B9" s="51" t="s">
        <v>234</v>
      </c>
      <c r="C9" s="52" t="s">
        <v>235</v>
      </c>
      <c r="D9" s="24" t="s">
        <v>236</v>
      </c>
      <c r="E9" s="15">
        <v>207.67859999999999</v>
      </c>
      <c r="F9" s="15">
        <v>207.67859999999999</v>
      </c>
      <c r="G9" s="15">
        <v>0</v>
      </c>
      <c r="H9" s="24"/>
    </row>
    <row r="10" spans="1:8" s="21" customFormat="1" ht="18" customHeight="1">
      <c r="A10" s="24" t="s">
        <v>237</v>
      </c>
      <c r="B10" s="51" t="s">
        <v>238</v>
      </c>
      <c r="C10" s="52" t="s">
        <v>235</v>
      </c>
      <c r="D10" s="24" t="s">
        <v>236</v>
      </c>
      <c r="E10" s="15">
        <v>175.58197200000001</v>
      </c>
      <c r="F10" s="15">
        <v>175.58197200000001</v>
      </c>
      <c r="G10" s="15">
        <v>0</v>
      </c>
      <c r="H10" s="24"/>
    </row>
    <row r="11" spans="1:8" s="21" customFormat="1" ht="18" customHeight="1">
      <c r="A11" s="24" t="s">
        <v>239</v>
      </c>
      <c r="B11" s="51" t="s">
        <v>240</v>
      </c>
      <c r="C11" s="52" t="s">
        <v>235</v>
      </c>
      <c r="D11" s="24" t="s">
        <v>236</v>
      </c>
      <c r="E11" s="15">
        <v>182.98405</v>
      </c>
      <c r="F11" s="15">
        <v>182.98405</v>
      </c>
      <c r="G11" s="15">
        <v>0</v>
      </c>
      <c r="H11" s="24"/>
    </row>
    <row r="12" spans="1:8" s="21" customFormat="1" ht="18" customHeight="1">
      <c r="A12" s="24" t="s">
        <v>241</v>
      </c>
      <c r="B12" s="51" t="s">
        <v>242</v>
      </c>
      <c r="C12" s="52" t="s">
        <v>235</v>
      </c>
      <c r="D12" s="24" t="s">
        <v>236</v>
      </c>
      <c r="E12" s="15">
        <v>15.834</v>
      </c>
      <c r="F12" s="15">
        <v>15.834</v>
      </c>
      <c r="G12" s="15">
        <v>0</v>
      </c>
      <c r="H12" s="24"/>
    </row>
    <row r="13" spans="1:8" s="21" customFormat="1" ht="18" customHeight="1">
      <c r="A13" s="24" t="s">
        <v>243</v>
      </c>
      <c r="B13" s="51" t="s">
        <v>244</v>
      </c>
      <c r="C13" s="52" t="s">
        <v>245</v>
      </c>
      <c r="D13" s="24" t="s">
        <v>246</v>
      </c>
      <c r="E13" s="15">
        <v>52.627035999999997</v>
      </c>
      <c r="F13" s="15">
        <v>52.627035999999997</v>
      </c>
      <c r="G13" s="15">
        <v>0</v>
      </c>
      <c r="H13" s="24"/>
    </row>
    <row r="14" spans="1:8" s="21" customFormat="1" ht="18" customHeight="1">
      <c r="A14" s="24" t="s">
        <v>247</v>
      </c>
      <c r="B14" s="51" t="s">
        <v>248</v>
      </c>
      <c r="C14" s="52" t="s">
        <v>245</v>
      </c>
      <c r="D14" s="24" t="s">
        <v>246</v>
      </c>
      <c r="E14" s="15">
        <v>15.575894999999999</v>
      </c>
      <c r="F14" s="15">
        <v>15.575894999999999</v>
      </c>
      <c r="G14" s="15">
        <v>0</v>
      </c>
      <c r="H14" s="24"/>
    </row>
    <row r="15" spans="1:8" s="21" customFormat="1" ht="18" customHeight="1">
      <c r="A15" s="24" t="s">
        <v>249</v>
      </c>
      <c r="B15" s="51" t="s">
        <v>250</v>
      </c>
      <c r="C15" s="52" t="s">
        <v>245</v>
      </c>
      <c r="D15" s="24" t="s">
        <v>246</v>
      </c>
      <c r="E15" s="15">
        <v>0.85180900000000004</v>
      </c>
      <c r="F15" s="15">
        <v>0.85180900000000004</v>
      </c>
      <c r="G15" s="15">
        <v>0</v>
      </c>
      <c r="H15" s="24"/>
    </row>
    <row r="16" spans="1:8" s="21" customFormat="1" ht="18" customHeight="1">
      <c r="A16" s="24" t="s">
        <v>251</v>
      </c>
      <c r="B16" s="51" t="s">
        <v>252</v>
      </c>
      <c r="C16" s="52" t="s">
        <v>253</v>
      </c>
      <c r="D16" s="24" t="s">
        <v>254</v>
      </c>
      <c r="E16" s="15">
        <v>41.832000000000001</v>
      </c>
      <c r="F16" s="15">
        <v>41.832000000000001</v>
      </c>
      <c r="G16" s="15">
        <v>0</v>
      </c>
      <c r="H16" s="24"/>
    </row>
    <row r="17" spans="1:8" s="21" customFormat="1" ht="18" customHeight="1">
      <c r="A17" s="24" t="s">
        <v>255</v>
      </c>
      <c r="B17" s="51" t="s">
        <v>256</v>
      </c>
      <c r="C17" s="52"/>
      <c r="D17" s="24"/>
      <c r="E17" s="15">
        <v>53.616751000000001</v>
      </c>
      <c r="F17" s="15">
        <v>0</v>
      </c>
      <c r="G17" s="15">
        <v>53.616751000000001</v>
      </c>
      <c r="H17" s="24"/>
    </row>
    <row r="18" spans="1:8" s="21" customFormat="1" ht="18" customHeight="1">
      <c r="A18" s="24" t="s">
        <v>257</v>
      </c>
      <c r="B18" s="51" t="s">
        <v>258</v>
      </c>
      <c r="C18" s="52" t="s">
        <v>259</v>
      </c>
      <c r="D18" s="24" t="s">
        <v>260</v>
      </c>
      <c r="E18" s="15">
        <v>4.7</v>
      </c>
      <c r="F18" s="15">
        <v>0</v>
      </c>
      <c r="G18" s="15">
        <v>4.7</v>
      </c>
      <c r="H18" s="24"/>
    </row>
    <row r="19" spans="1:8" s="21" customFormat="1" ht="18" customHeight="1">
      <c r="A19" s="24" t="s">
        <v>261</v>
      </c>
      <c r="B19" s="51" t="s">
        <v>262</v>
      </c>
      <c r="C19" s="52" t="s">
        <v>259</v>
      </c>
      <c r="D19" s="24" t="s">
        <v>260</v>
      </c>
      <c r="E19" s="15">
        <v>6.8635510000000002</v>
      </c>
      <c r="F19" s="15">
        <v>0</v>
      </c>
      <c r="G19" s="15">
        <v>6.8635510000000002</v>
      </c>
      <c r="H19" s="24"/>
    </row>
    <row r="20" spans="1:8" s="21" customFormat="1" ht="18" customHeight="1">
      <c r="A20" s="24" t="s">
        <v>263</v>
      </c>
      <c r="B20" s="51" t="s">
        <v>264</v>
      </c>
      <c r="C20" s="52" t="s">
        <v>259</v>
      </c>
      <c r="D20" s="24" t="s">
        <v>260</v>
      </c>
      <c r="E20" s="15">
        <v>0.16919999999999999</v>
      </c>
      <c r="F20" s="15">
        <v>0</v>
      </c>
      <c r="G20" s="15">
        <v>0.16919999999999999</v>
      </c>
      <c r="H20" s="24"/>
    </row>
    <row r="21" spans="1:8" s="21" customFormat="1" ht="18" customHeight="1">
      <c r="A21" s="24" t="s">
        <v>265</v>
      </c>
      <c r="B21" s="51" t="s">
        <v>266</v>
      </c>
      <c r="C21" s="52" t="s">
        <v>267</v>
      </c>
      <c r="D21" s="24" t="s">
        <v>268</v>
      </c>
      <c r="E21" s="15">
        <v>2.5</v>
      </c>
      <c r="F21" s="15">
        <v>0</v>
      </c>
      <c r="G21" s="15">
        <v>2.5</v>
      </c>
      <c r="H21" s="24"/>
    </row>
    <row r="22" spans="1:8" s="21" customFormat="1" ht="18" customHeight="1">
      <c r="A22" s="24" t="s">
        <v>269</v>
      </c>
      <c r="B22" s="51" t="s">
        <v>270</v>
      </c>
      <c r="C22" s="52" t="s">
        <v>259</v>
      </c>
      <c r="D22" s="24" t="s">
        <v>260</v>
      </c>
      <c r="E22" s="15">
        <v>32.183999999999997</v>
      </c>
      <c r="F22" s="15">
        <v>0</v>
      </c>
      <c r="G22" s="15">
        <v>32.183999999999997</v>
      </c>
      <c r="H22" s="24"/>
    </row>
    <row r="23" spans="1:8" s="21" customFormat="1" ht="18" customHeight="1">
      <c r="A23" s="24" t="s">
        <v>271</v>
      </c>
      <c r="B23" s="51" t="s">
        <v>272</v>
      </c>
      <c r="C23" s="52" t="s">
        <v>273</v>
      </c>
      <c r="D23" s="24" t="s">
        <v>274</v>
      </c>
      <c r="E23" s="15">
        <v>7.2</v>
      </c>
      <c r="F23" s="15">
        <v>0</v>
      </c>
      <c r="G23" s="15">
        <v>7.2</v>
      </c>
      <c r="H23" s="24"/>
    </row>
    <row r="24" spans="1:8" s="21" customFormat="1" ht="18" customHeight="1">
      <c r="A24" s="24" t="s">
        <v>275</v>
      </c>
      <c r="B24" s="51" t="s">
        <v>276</v>
      </c>
      <c r="C24" s="52"/>
      <c r="D24" s="24"/>
      <c r="E24" s="15">
        <v>35.868000000000002</v>
      </c>
      <c r="F24" s="15">
        <v>35.868000000000002</v>
      </c>
      <c r="G24" s="15">
        <v>0</v>
      </c>
      <c r="H24" s="24"/>
    </row>
    <row r="25" spans="1:8" s="21" customFormat="1" ht="18" customHeight="1">
      <c r="A25" s="24" t="s">
        <v>277</v>
      </c>
      <c r="B25" s="51" t="s">
        <v>278</v>
      </c>
      <c r="C25" s="52" t="s">
        <v>279</v>
      </c>
      <c r="D25" s="24" t="s">
        <v>280</v>
      </c>
      <c r="E25" s="15">
        <v>32.531999999999996</v>
      </c>
      <c r="F25" s="15">
        <v>32.531999999999996</v>
      </c>
      <c r="G25" s="15">
        <v>0</v>
      </c>
      <c r="H25" s="24"/>
    </row>
    <row r="26" spans="1:8" s="21" customFormat="1" ht="18" customHeight="1">
      <c r="A26" s="24" t="s">
        <v>281</v>
      </c>
      <c r="B26" s="51" t="s">
        <v>282</v>
      </c>
      <c r="C26" s="52" t="s">
        <v>283</v>
      </c>
      <c r="D26" s="24" t="s">
        <v>284</v>
      </c>
      <c r="E26" s="15">
        <v>2.82</v>
      </c>
      <c r="F26" s="15">
        <v>2.82</v>
      </c>
      <c r="G26" s="15">
        <v>0</v>
      </c>
      <c r="H26" s="24"/>
    </row>
    <row r="27" spans="1:8" s="21" customFormat="1" ht="18" customHeight="1">
      <c r="A27" s="24" t="s">
        <v>285</v>
      </c>
      <c r="B27" s="51" t="s">
        <v>286</v>
      </c>
      <c r="C27" s="52" t="s">
        <v>283</v>
      </c>
      <c r="D27" s="24" t="s">
        <v>284</v>
      </c>
      <c r="E27" s="15">
        <v>0.51600000000000001</v>
      </c>
      <c r="F27" s="15">
        <v>0.51600000000000001</v>
      </c>
      <c r="G27" s="15">
        <v>0</v>
      </c>
      <c r="H27" s="24"/>
    </row>
    <row r="28" spans="1:8" ht="12.75" customHeight="1">
      <c r="A28" s="8"/>
      <c r="B28" s="8"/>
      <c r="C28" s="8"/>
      <c r="D28" s="8"/>
    </row>
    <row r="29" spans="1:8" ht="12.75" customHeight="1">
      <c r="A29" s="8"/>
      <c r="B29" s="8"/>
      <c r="C29" s="8"/>
      <c r="D29" s="8"/>
    </row>
    <row r="30" spans="1:8" ht="12.75" customHeight="1">
      <c r="A30" s="8"/>
      <c r="B30" s="8"/>
      <c r="C30" s="8"/>
      <c r="D30" s="8"/>
    </row>
    <row r="31" spans="1:8" ht="12.75" customHeight="1">
      <c r="B31" s="8"/>
      <c r="C31" s="8"/>
      <c r="D31" s="8"/>
    </row>
    <row r="32" spans="1:8" ht="12.75" customHeight="1">
      <c r="B32" s="8"/>
      <c r="C32" s="8"/>
      <c r="D32" s="8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31" t="s">
        <v>26</v>
      </c>
      <c r="B1" s="32"/>
      <c r="C1" s="32"/>
      <c r="D1" s="32"/>
      <c r="E1" s="32"/>
      <c r="F1" s="32"/>
      <c r="G1" s="32"/>
      <c r="H1" s="33"/>
    </row>
    <row r="2" spans="1:10" ht="22.5" customHeight="1">
      <c r="A2" s="92" t="s">
        <v>27</v>
      </c>
      <c r="B2" s="92"/>
      <c r="C2" s="92"/>
      <c r="D2" s="92"/>
      <c r="E2" s="92"/>
      <c r="F2" s="92"/>
      <c r="G2" s="92"/>
      <c r="H2" s="92"/>
    </row>
    <row r="3" spans="1:10" ht="22.5" customHeight="1">
      <c r="A3" s="93"/>
      <c r="B3" s="93"/>
      <c r="C3" s="34"/>
      <c r="D3" s="34"/>
      <c r="E3" s="35"/>
      <c r="F3" s="35"/>
      <c r="G3" s="35"/>
      <c r="H3" s="36" t="s">
        <v>39</v>
      </c>
    </row>
    <row r="4" spans="1:10" ht="22.5" customHeight="1">
      <c r="A4" s="94" t="s">
        <v>40</v>
      </c>
      <c r="B4" s="94"/>
      <c r="C4" s="94" t="s">
        <v>41</v>
      </c>
      <c r="D4" s="94"/>
      <c r="E4" s="94"/>
      <c r="F4" s="94"/>
      <c r="G4" s="94"/>
      <c r="H4" s="94"/>
    </row>
    <row r="5" spans="1:10" ht="22.5" customHeight="1">
      <c r="A5" s="37" t="s">
        <v>42</v>
      </c>
      <c r="B5" s="37" t="s">
        <v>43</v>
      </c>
      <c r="C5" s="37" t="s">
        <v>44</v>
      </c>
      <c r="D5" s="38" t="s">
        <v>43</v>
      </c>
      <c r="E5" s="37" t="s">
        <v>45</v>
      </c>
      <c r="F5" s="37" t="s">
        <v>43</v>
      </c>
      <c r="G5" s="37" t="s">
        <v>46</v>
      </c>
      <c r="H5" s="37" t="s">
        <v>43</v>
      </c>
    </row>
    <row r="6" spans="1:10" ht="22.5" customHeight="1">
      <c r="A6" s="39" t="s">
        <v>287</v>
      </c>
      <c r="B6" s="15"/>
      <c r="C6" s="40" t="s">
        <v>288</v>
      </c>
      <c r="D6" s="41"/>
      <c r="E6" s="42" t="s">
        <v>289</v>
      </c>
      <c r="F6" s="42"/>
      <c r="G6" s="43" t="s">
        <v>290</v>
      </c>
      <c r="H6" s="41"/>
    </row>
    <row r="7" spans="1:10" ht="22.5" customHeight="1">
      <c r="A7" s="44"/>
      <c r="B7" s="15"/>
      <c r="C7" s="40" t="s">
        <v>291</v>
      </c>
      <c r="D7" s="41"/>
      <c r="E7" s="43" t="s">
        <v>292</v>
      </c>
      <c r="F7" s="43"/>
      <c r="G7" s="43" t="s">
        <v>293</v>
      </c>
      <c r="H7" s="41"/>
    </row>
    <row r="8" spans="1:10" ht="22.5" customHeight="1">
      <c r="A8" s="44"/>
      <c r="B8" s="15"/>
      <c r="C8" s="40" t="s">
        <v>294</v>
      </c>
      <c r="D8" s="41"/>
      <c r="E8" s="43" t="s">
        <v>272</v>
      </c>
      <c r="F8" s="43"/>
      <c r="G8" s="43" t="s">
        <v>295</v>
      </c>
      <c r="H8" s="41"/>
      <c r="J8" s="8"/>
    </row>
    <row r="9" spans="1:10" ht="22.5" customHeight="1">
      <c r="A9" s="39"/>
      <c r="B9" s="15"/>
      <c r="C9" s="40" t="s">
        <v>296</v>
      </c>
      <c r="D9" s="41"/>
      <c r="E9" s="43" t="s">
        <v>297</v>
      </c>
      <c r="F9" s="43"/>
      <c r="G9" s="43" t="s">
        <v>298</v>
      </c>
      <c r="H9" s="41"/>
    </row>
    <row r="10" spans="1:10" ht="22.5" customHeight="1">
      <c r="A10" s="39"/>
      <c r="B10" s="15"/>
      <c r="C10" s="40" t="s">
        <v>299</v>
      </c>
      <c r="D10" s="41"/>
      <c r="E10" s="43" t="s">
        <v>300</v>
      </c>
      <c r="F10" s="43"/>
      <c r="G10" s="43" t="s">
        <v>301</v>
      </c>
      <c r="H10" s="41"/>
      <c r="I10" s="8"/>
    </row>
    <row r="11" spans="1:10" ht="22.5" customHeight="1">
      <c r="A11" s="44"/>
      <c r="B11" s="15"/>
      <c r="C11" s="40" t="s">
        <v>302</v>
      </c>
      <c r="D11" s="41"/>
      <c r="E11" s="43" t="s">
        <v>303</v>
      </c>
      <c r="F11" s="43"/>
      <c r="G11" s="43" t="s">
        <v>304</v>
      </c>
      <c r="H11" s="41"/>
      <c r="I11" s="8"/>
    </row>
    <row r="12" spans="1:10" ht="22.5" customHeight="1">
      <c r="A12" s="44"/>
      <c r="B12" s="15"/>
      <c r="C12" s="40" t="s">
        <v>305</v>
      </c>
      <c r="D12" s="41"/>
      <c r="E12" s="43" t="s">
        <v>292</v>
      </c>
      <c r="F12" s="43"/>
      <c r="G12" s="43" t="s">
        <v>306</v>
      </c>
      <c r="H12" s="41"/>
      <c r="I12" s="8"/>
    </row>
    <row r="13" spans="1:10" ht="22.5" customHeight="1">
      <c r="A13" s="45"/>
      <c r="B13" s="15"/>
      <c r="C13" s="40" t="s">
        <v>307</v>
      </c>
      <c r="D13" s="41"/>
      <c r="E13" s="43" t="s">
        <v>272</v>
      </c>
      <c r="F13" s="43"/>
      <c r="G13" s="43" t="s">
        <v>308</v>
      </c>
      <c r="H13" s="41"/>
      <c r="I13" s="8"/>
    </row>
    <row r="14" spans="1:10" ht="22.5" customHeight="1">
      <c r="A14" s="45"/>
      <c r="B14" s="15"/>
      <c r="C14" s="40" t="s">
        <v>309</v>
      </c>
      <c r="D14" s="41"/>
      <c r="E14" s="43" t="s">
        <v>297</v>
      </c>
      <c r="F14" s="43"/>
      <c r="G14" s="43" t="s">
        <v>310</v>
      </c>
      <c r="H14" s="41"/>
    </row>
    <row r="15" spans="1:10" ht="22.5" customHeight="1">
      <c r="A15" s="45"/>
      <c r="B15" s="15"/>
      <c r="C15" s="40" t="s">
        <v>311</v>
      </c>
      <c r="D15" s="41"/>
      <c r="E15" s="43" t="s">
        <v>312</v>
      </c>
      <c r="F15" s="43"/>
      <c r="G15" s="43" t="s">
        <v>313</v>
      </c>
      <c r="H15" s="41"/>
    </row>
    <row r="16" spans="1:10" ht="22.5" customHeight="1">
      <c r="A16" s="14"/>
      <c r="B16" s="46"/>
      <c r="C16" s="40" t="s">
        <v>314</v>
      </c>
      <c r="D16" s="41"/>
      <c r="E16" s="43" t="s">
        <v>315</v>
      </c>
      <c r="F16" s="43"/>
      <c r="G16" s="43" t="s">
        <v>316</v>
      </c>
      <c r="H16" s="41"/>
      <c r="J16" s="8"/>
    </row>
    <row r="17" spans="1:8" ht="22.5" customHeight="1">
      <c r="A17" s="47"/>
      <c r="B17" s="46"/>
      <c r="C17" s="40" t="s">
        <v>317</v>
      </c>
      <c r="D17" s="41"/>
      <c r="E17" s="43" t="s">
        <v>318</v>
      </c>
      <c r="F17" s="43"/>
      <c r="G17" s="43" t="s">
        <v>317</v>
      </c>
      <c r="H17" s="41"/>
    </row>
    <row r="18" spans="1:8" ht="22.5" customHeight="1">
      <c r="A18" s="47"/>
      <c r="B18" s="46"/>
      <c r="C18" s="40" t="s">
        <v>319</v>
      </c>
      <c r="D18" s="41"/>
      <c r="E18" s="43" t="s">
        <v>320</v>
      </c>
      <c r="F18" s="43"/>
      <c r="G18" s="43" t="s">
        <v>321</v>
      </c>
      <c r="H18" s="41"/>
    </row>
    <row r="19" spans="1:8" ht="22.5" customHeight="1">
      <c r="A19" s="45"/>
      <c r="B19" s="46"/>
      <c r="C19" s="40" t="s">
        <v>322</v>
      </c>
      <c r="D19" s="41"/>
      <c r="E19" s="43" t="s">
        <v>323</v>
      </c>
      <c r="F19" s="43"/>
      <c r="G19" s="43" t="s">
        <v>324</v>
      </c>
      <c r="H19" s="41"/>
    </row>
    <row r="20" spans="1:8" ht="22.5" customHeight="1">
      <c r="A20" s="45"/>
      <c r="B20" s="15"/>
      <c r="C20" s="40"/>
      <c r="D20" s="41"/>
      <c r="E20" s="43" t="s">
        <v>325</v>
      </c>
      <c r="F20" s="43"/>
      <c r="G20" s="43" t="s">
        <v>326</v>
      </c>
      <c r="H20" s="41"/>
    </row>
    <row r="21" spans="1:8" ht="22.5" customHeight="1">
      <c r="A21" s="14"/>
      <c r="B21" s="15"/>
      <c r="C21" s="47"/>
      <c r="D21" s="41"/>
      <c r="E21" s="43" t="s">
        <v>327</v>
      </c>
      <c r="F21" s="43"/>
      <c r="G21" s="43"/>
      <c r="H21" s="41"/>
    </row>
    <row r="22" spans="1:8" ht="18" customHeight="1">
      <c r="A22" s="47"/>
      <c r="B22" s="15"/>
      <c r="C22" s="47"/>
      <c r="D22" s="41"/>
      <c r="E22" s="48" t="s">
        <v>328</v>
      </c>
      <c r="F22" s="48"/>
      <c r="G22" s="48"/>
      <c r="H22" s="41"/>
    </row>
    <row r="23" spans="1:8" ht="19.5" customHeight="1">
      <c r="A23" s="47"/>
      <c r="B23" s="15"/>
      <c r="C23" s="47"/>
      <c r="D23" s="41"/>
      <c r="E23" s="48" t="s">
        <v>329</v>
      </c>
      <c r="F23" s="48"/>
      <c r="G23" s="48"/>
      <c r="H23" s="41"/>
    </row>
    <row r="24" spans="1:8" ht="21.75" customHeight="1">
      <c r="A24" s="47"/>
      <c r="B24" s="15"/>
      <c r="C24" s="40"/>
      <c r="D24" s="49"/>
      <c r="E24" s="48" t="s">
        <v>330</v>
      </c>
      <c r="F24" s="48"/>
      <c r="G24" s="48"/>
      <c r="H24" s="41"/>
    </row>
    <row r="25" spans="1:8" ht="21.75" customHeight="1">
      <c r="A25" s="47"/>
      <c r="B25" s="15"/>
      <c r="C25" s="40"/>
      <c r="D25" s="49"/>
      <c r="E25" s="48"/>
      <c r="F25" s="48"/>
      <c r="G25" s="48"/>
      <c r="H25" s="41"/>
    </row>
    <row r="26" spans="1:8" ht="23.25" customHeight="1">
      <c r="A26" s="47"/>
      <c r="B26" s="15"/>
      <c r="C26" s="40"/>
      <c r="D26" s="49"/>
      <c r="E26" s="39"/>
      <c r="F26" s="39"/>
      <c r="G26" s="39"/>
      <c r="H26" s="50"/>
    </row>
    <row r="27" spans="1:8" ht="18" customHeight="1">
      <c r="A27" s="38" t="s">
        <v>120</v>
      </c>
      <c r="B27" s="46">
        <f>SUM(B6,B9,B10,B12,B13,B14,B15)</f>
        <v>0</v>
      </c>
      <c r="C27" s="38" t="s">
        <v>121</v>
      </c>
      <c r="D27" s="49">
        <f>SUM(D6:D20)</f>
        <v>0</v>
      </c>
      <c r="E27" s="38" t="s">
        <v>121</v>
      </c>
      <c r="F27" s="38"/>
      <c r="G27" s="38" t="s">
        <v>121</v>
      </c>
      <c r="H27" s="50">
        <f>SUM(H6,H11,H21,H22,H23)</f>
        <v>0</v>
      </c>
    </row>
    <row r="28" spans="1:8" ht="12.75" customHeight="1">
      <c r="B28" s="8"/>
      <c r="D28" s="8"/>
      <c r="H28" s="8"/>
    </row>
    <row r="29" spans="1:8" ht="12.75" customHeight="1">
      <c r="B29" s="8"/>
      <c r="D29" s="8"/>
      <c r="H29" s="8"/>
    </row>
    <row r="30" spans="1:8" ht="12.75" customHeight="1">
      <c r="B30" s="8"/>
      <c r="D30" s="8"/>
      <c r="H30" s="8"/>
    </row>
    <row r="31" spans="1:8" ht="12.75" customHeight="1">
      <c r="B31" s="8"/>
      <c r="D31" s="8"/>
      <c r="H31" s="8"/>
    </row>
    <row r="32" spans="1:8" ht="12.75" customHeight="1">
      <c r="B32" s="8"/>
      <c r="D32" s="8"/>
      <c r="H32" s="8"/>
    </row>
    <row r="33" spans="2:8" ht="12.75" customHeight="1">
      <c r="B33" s="8"/>
      <c r="D33" s="8"/>
      <c r="H33" s="8"/>
    </row>
    <row r="34" spans="2:8" ht="12.75" customHeight="1">
      <c r="B34" s="8"/>
      <c r="D34" s="8"/>
      <c r="H34" s="8"/>
    </row>
    <row r="35" spans="2:8" ht="12.75" customHeight="1">
      <c r="B35" s="8"/>
      <c r="D35" s="8"/>
      <c r="H35" s="8"/>
    </row>
    <row r="36" spans="2:8" ht="12.75" customHeight="1">
      <c r="B36" s="8"/>
      <c r="D36" s="8"/>
      <c r="H36" s="8"/>
    </row>
    <row r="37" spans="2:8" ht="12.75" customHeight="1">
      <c r="B37" s="8"/>
      <c r="D37" s="8"/>
      <c r="H37" s="8"/>
    </row>
    <row r="38" spans="2:8" ht="12.75" customHeight="1">
      <c r="B38" s="8"/>
      <c r="D38" s="8"/>
      <c r="H38" s="8"/>
    </row>
    <row r="39" spans="2:8" ht="12.75" customHeight="1">
      <c r="B39" s="8"/>
      <c r="D39" s="8"/>
      <c r="H39" s="8"/>
    </row>
    <row r="40" spans="2:8" ht="12.75" customHeight="1">
      <c r="B40" s="8"/>
      <c r="D40" s="8"/>
    </row>
    <row r="41" spans="2:8" ht="12.75" customHeight="1">
      <c r="B41" s="8"/>
      <c r="D41" s="8"/>
    </row>
    <row r="42" spans="2:8" ht="12.75" customHeight="1">
      <c r="B42" s="8"/>
      <c r="D42" s="8"/>
    </row>
    <row r="43" spans="2:8" ht="12.75" customHeight="1">
      <c r="B43" s="8"/>
    </row>
    <row r="44" spans="2:8" ht="12.75" customHeight="1">
      <c r="B44" s="8"/>
    </row>
    <row r="45" spans="2:8" ht="12.75" customHeight="1">
      <c r="B45" s="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3"/>
  <sheetViews>
    <sheetView showGridLines="0" showZeros="0" workbookViewId="0">
      <selection activeCell="B7" sqref="B7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8" t="s">
        <v>30</v>
      </c>
    </row>
    <row r="2" spans="1:4" ht="28.5" customHeight="1">
      <c r="A2" s="102" t="s">
        <v>31</v>
      </c>
      <c r="B2" s="102"/>
      <c r="C2" s="102"/>
      <c r="D2" s="102"/>
    </row>
    <row r="3" spans="1:4" ht="22.5" customHeight="1">
      <c r="D3" s="19" t="s">
        <v>39</v>
      </c>
    </row>
    <row r="4" spans="1:4" ht="22.5" customHeight="1">
      <c r="A4" s="22" t="s">
        <v>131</v>
      </c>
      <c r="B4" s="10" t="s">
        <v>331</v>
      </c>
      <c r="C4" s="22" t="s">
        <v>332</v>
      </c>
      <c r="D4" s="22" t="s">
        <v>333</v>
      </c>
    </row>
    <row r="5" spans="1:4" ht="15.75" customHeight="1">
      <c r="A5" s="11" t="s">
        <v>144</v>
      </c>
      <c r="B5" s="11" t="s">
        <v>144</v>
      </c>
      <c r="C5" s="11" t="s">
        <v>144</v>
      </c>
      <c r="D5" s="30" t="s">
        <v>144</v>
      </c>
    </row>
    <row r="6" spans="1:4" s="21" customFormat="1" ht="23.25" customHeight="1">
      <c r="A6" s="12"/>
      <c r="B6" s="12" t="s">
        <v>134</v>
      </c>
      <c r="C6" s="15">
        <v>160.24</v>
      </c>
      <c r="D6" s="25"/>
    </row>
    <row r="7" spans="1:4" s="21" customFormat="1" ht="23.25" customHeight="1">
      <c r="A7" s="86" t="s">
        <v>491</v>
      </c>
      <c r="B7" s="86" t="s">
        <v>496</v>
      </c>
      <c r="C7" s="15">
        <v>160.24</v>
      </c>
      <c r="D7" s="25"/>
    </row>
    <row r="8" spans="1:4" s="21" customFormat="1" ht="23.25" customHeight="1">
      <c r="A8" s="12" t="s">
        <v>334</v>
      </c>
      <c r="B8" s="12" t="s">
        <v>335</v>
      </c>
      <c r="C8" s="15">
        <v>1.5</v>
      </c>
      <c r="D8" s="25"/>
    </row>
    <row r="9" spans="1:4" s="21" customFormat="1" ht="23.25" customHeight="1">
      <c r="A9" s="12" t="s">
        <v>334</v>
      </c>
      <c r="B9" s="12" t="s">
        <v>336</v>
      </c>
      <c r="C9" s="15">
        <v>3.44</v>
      </c>
      <c r="D9" s="25"/>
    </row>
    <row r="10" spans="1:4" s="21" customFormat="1" ht="23.25" customHeight="1">
      <c r="A10" s="12" t="s">
        <v>334</v>
      </c>
      <c r="B10" s="12" t="s">
        <v>337</v>
      </c>
      <c r="C10" s="15">
        <v>24.75</v>
      </c>
      <c r="D10" s="25"/>
    </row>
    <row r="11" spans="1:4" s="21" customFormat="1" ht="23.25" customHeight="1">
      <c r="A11" s="12" t="s">
        <v>334</v>
      </c>
      <c r="B11" s="12" t="s">
        <v>338</v>
      </c>
      <c r="C11" s="15">
        <v>1</v>
      </c>
      <c r="D11" s="25"/>
    </row>
    <row r="12" spans="1:4" s="21" customFormat="1" ht="23.25" customHeight="1">
      <c r="A12" s="12" t="s">
        <v>334</v>
      </c>
      <c r="B12" s="12" t="s">
        <v>339</v>
      </c>
      <c r="C12" s="15">
        <v>68.83</v>
      </c>
      <c r="D12" s="25"/>
    </row>
    <row r="13" spans="1:4" s="21" customFormat="1" ht="23.25" customHeight="1">
      <c r="A13" s="12" t="s">
        <v>334</v>
      </c>
      <c r="B13" s="12" t="s">
        <v>340</v>
      </c>
      <c r="C13" s="15">
        <v>4</v>
      </c>
      <c r="D13" s="25"/>
    </row>
    <row r="14" spans="1:4" s="21" customFormat="1" ht="23.25" customHeight="1">
      <c r="A14" s="12" t="s">
        <v>334</v>
      </c>
      <c r="B14" s="12" t="s">
        <v>341</v>
      </c>
      <c r="C14" s="15">
        <v>28.67</v>
      </c>
      <c r="D14" s="25"/>
    </row>
    <row r="15" spans="1:4" s="21" customFormat="1" ht="23.25" customHeight="1">
      <c r="A15" s="12" t="s">
        <v>334</v>
      </c>
      <c r="B15" s="12" t="s">
        <v>342</v>
      </c>
      <c r="C15" s="15">
        <v>5.47</v>
      </c>
      <c r="D15" s="25"/>
    </row>
    <row r="16" spans="1:4" s="21" customFormat="1" ht="23.25" customHeight="1">
      <c r="A16" s="12" t="s">
        <v>334</v>
      </c>
      <c r="B16" s="12" t="s">
        <v>343</v>
      </c>
      <c r="C16" s="15">
        <v>0.75</v>
      </c>
      <c r="D16" s="25"/>
    </row>
    <row r="17" spans="1:4" s="21" customFormat="1" ht="23.25" customHeight="1">
      <c r="A17" s="12" t="s">
        <v>334</v>
      </c>
      <c r="B17" s="12" t="s">
        <v>344</v>
      </c>
      <c r="C17" s="15">
        <v>16.829999999999998</v>
      </c>
      <c r="D17" s="25"/>
    </row>
    <row r="18" spans="1:4" s="21" customFormat="1" ht="23.25" customHeight="1">
      <c r="A18" s="12" t="s">
        <v>334</v>
      </c>
      <c r="B18" s="12" t="s">
        <v>345</v>
      </c>
      <c r="C18" s="15">
        <v>2</v>
      </c>
      <c r="D18" s="25"/>
    </row>
    <row r="19" spans="1:4" s="21" customFormat="1" ht="23.25" customHeight="1">
      <c r="A19" s="12" t="s">
        <v>334</v>
      </c>
      <c r="B19" s="12" t="s">
        <v>346</v>
      </c>
      <c r="C19" s="15">
        <v>3</v>
      </c>
      <c r="D19" s="25"/>
    </row>
    <row r="20" spans="1:4" ht="12.75" customHeight="1">
      <c r="A20" s="8"/>
      <c r="B20" s="8"/>
    </row>
    <row r="21" spans="1:4" ht="12.75" customHeight="1">
      <c r="A21" s="8"/>
      <c r="B21" s="8"/>
      <c r="C21" s="8"/>
    </row>
    <row r="22" spans="1:4" ht="12.75" customHeight="1">
      <c r="A22" s="8"/>
      <c r="B22" s="8"/>
      <c r="C22" s="8"/>
    </row>
    <row r="23" spans="1:4" ht="12.75" customHeight="1">
      <c r="B23" s="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6"/>
  <sheetViews>
    <sheetView showGridLines="0" showZeros="0" workbookViewId="0">
      <selection activeCell="D9" sqref="D9:D31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255" width="9.1640625" customWidth="1"/>
  </cols>
  <sheetData>
    <row r="1" spans="1:16" ht="29.25" customHeight="1">
      <c r="A1" s="8" t="s">
        <v>32</v>
      </c>
    </row>
    <row r="2" spans="1:16" ht="23.25" customHeight="1">
      <c r="A2" s="102" t="s">
        <v>33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</row>
    <row r="3" spans="1:16" ht="26.25" customHeight="1">
      <c r="N3" s="19"/>
      <c r="P3" s="19" t="s">
        <v>39</v>
      </c>
    </row>
    <row r="4" spans="1:16" ht="33" customHeight="1">
      <c r="A4" s="100" t="s">
        <v>347</v>
      </c>
      <c r="B4" s="100"/>
      <c r="C4" s="100"/>
      <c r="D4" s="100" t="s">
        <v>131</v>
      </c>
      <c r="E4" s="103" t="s">
        <v>348</v>
      </c>
      <c r="F4" s="100" t="s">
        <v>349</v>
      </c>
      <c r="G4" s="104" t="s">
        <v>350</v>
      </c>
      <c r="H4" s="106" t="s">
        <v>351</v>
      </c>
      <c r="I4" s="100" t="s">
        <v>352</v>
      </c>
      <c r="J4" s="100" t="s">
        <v>353</v>
      </c>
      <c r="K4" s="100"/>
      <c r="L4" s="100" t="s">
        <v>354</v>
      </c>
      <c r="M4" s="100"/>
      <c r="N4" s="107" t="s">
        <v>355</v>
      </c>
      <c r="O4" s="100" t="s">
        <v>356</v>
      </c>
      <c r="P4" s="101" t="s">
        <v>357</v>
      </c>
    </row>
    <row r="5" spans="1:16" ht="18" customHeight="1">
      <c r="A5" s="22" t="s">
        <v>358</v>
      </c>
      <c r="B5" s="22" t="s">
        <v>359</v>
      </c>
      <c r="C5" s="22" t="s">
        <v>360</v>
      </c>
      <c r="D5" s="100"/>
      <c r="E5" s="103"/>
      <c r="F5" s="100"/>
      <c r="G5" s="105"/>
      <c r="H5" s="106"/>
      <c r="I5" s="100"/>
      <c r="J5" s="9" t="s">
        <v>358</v>
      </c>
      <c r="K5" s="9" t="s">
        <v>359</v>
      </c>
      <c r="L5" s="9" t="s">
        <v>358</v>
      </c>
      <c r="M5" s="9" t="s">
        <v>359</v>
      </c>
      <c r="N5" s="108"/>
      <c r="O5" s="100"/>
      <c r="P5" s="101"/>
    </row>
    <row r="6" spans="1:16" ht="12.75" customHeight="1">
      <c r="A6" s="11" t="s">
        <v>144</v>
      </c>
      <c r="B6" s="11" t="s">
        <v>144</v>
      </c>
      <c r="C6" s="11" t="s">
        <v>144</v>
      </c>
      <c r="D6" s="11" t="s">
        <v>144</v>
      </c>
      <c r="E6" s="11" t="s">
        <v>144</v>
      </c>
      <c r="F6" s="23" t="s">
        <v>144</v>
      </c>
      <c r="G6" s="11" t="s">
        <v>144</v>
      </c>
      <c r="H6" s="11" t="s">
        <v>144</v>
      </c>
      <c r="I6" s="11" t="s">
        <v>144</v>
      </c>
      <c r="J6" s="11" t="s">
        <v>144</v>
      </c>
      <c r="K6" s="11" t="s">
        <v>144</v>
      </c>
      <c r="L6" s="11" t="s">
        <v>144</v>
      </c>
      <c r="M6" s="11" t="s">
        <v>144</v>
      </c>
      <c r="N6" s="11" t="s">
        <v>144</v>
      </c>
      <c r="O6" s="11" t="s">
        <v>144</v>
      </c>
      <c r="P6" s="11" t="s">
        <v>144</v>
      </c>
    </row>
    <row r="7" spans="1:16" s="20" customFormat="1" ht="27" customHeight="1">
      <c r="A7" s="24"/>
      <c r="B7" s="24"/>
      <c r="C7" s="12"/>
      <c r="D7" s="24" t="s">
        <v>134</v>
      </c>
      <c r="E7" s="25"/>
      <c r="F7" s="26"/>
      <c r="G7" s="27"/>
      <c r="H7" s="26"/>
      <c r="I7" s="28"/>
      <c r="J7" s="12"/>
      <c r="K7" s="24"/>
      <c r="L7" s="29"/>
      <c r="M7" s="24"/>
      <c r="N7" s="24"/>
      <c r="O7" s="15">
        <v>156.05000000000001</v>
      </c>
      <c r="P7" s="29"/>
    </row>
    <row r="8" spans="1:16" s="21" customFormat="1" ht="27" customHeight="1">
      <c r="A8" s="24" t="s">
        <v>361</v>
      </c>
      <c r="B8" s="24" t="s">
        <v>362</v>
      </c>
      <c r="C8" s="12" t="s">
        <v>363</v>
      </c>
      <c r="D8" s="84" t="s">
        <v>491</v>
      </c>
      <c r="E8" s="25" t="s">
        <v>364</v>
      </c>
      <c r="F8" s="26" t="s">
        <v>365</v>
      </c>
      <c r="G8" s="27"/>
      <c r="H8" s="26" t="s">
        <v>366</v>
      </c>
      <c r="I8" s="28" t="s">
        <v>367</v>
      </c>
      <c r="J8" s="12"/>
      <c r="K8" s="24"/>
      <c r="L8" s="29"/>
      <c r="M8" s="24"/>
      <c r="N8" s="24" t="s">
        <v>368</v>
      </c>
      <c r="O8" s="15">
        <v>27.07</v>
      </c>
      <c r="P8" s="29"/>
    </row>
    <row r="9" spans="1:16" s="21" customFormat="1" ht="27" customHeight="1">
      <c r="A9" s="24" t="s">
        <v>361</v>
      </c>
      <c r="B9" s="24" t="s">
        <v>362</v>
      </c>
      <c r="C9" s="12" t="s">
        <v>369</v>
      </c>
      <c r="D9" s="84" t="s">
        <v>491</v>
      </c>
      <c r="E9" s="25" t="s">
        <v>370</v>
      </c>
      <c r="F9" s="26" t="s">
        <v>371</v>
      </c>
      <c r="G9" s="27"/>
      <c r="H9" s="26" t="s">
        <v>372</v>
      </c>
      <c r="I9" s="28" t="s">
        <v>367</v>
      </c>
      <c r="J9" s="12"/>
      <c r="K9" s="24"/>
      <c r="L9" s="29"/>
      <c r="M9" s="24"/>
      <c r="N9" s="24" t="s">
        <v>368</v>
      </c>
      <c r="O9" s="15">
        <v>4</v>
      </c>
      <c r="P9" s="29"/>
    </row>
    <row r="10" spans="1:16" s="21" customFormat="1" ht="27" customHeight="1">
      <c r="A10" s="24" t="s">
        <v>361</v>
      </c>
      <c r="B10" s="24" t="s">
        <v>362</v>
      </c>
      <c r="C10" s="12" t="s">
        <v>363</v>
      </c>
      <c r="D10" s="84" t="s">
        <v>491</v>
      </c>
      <c r="E10" s="25" t="s">
        <v>373</v>
      </c>
      <c r="F10" s="26" t="s">
        <v>371</v>
      </c>
      <c r="G10" s="27"/>
      <c r="H10" s="26" t="s">
        <v>374</v>
      </c>
      <c r="I10" s="28" t="s">
        <v>367</v>
      </c>
      <c r="J10" s="12"/>
      <c r="K10" s="24"/>
      <c r="L10" s="29"/>
      <c r="M10" s="24"/>
      <c r="N10" s="24" t="s">
        <v>375</v>
      </c>
      <c r="O10" s="15">
        <v>2</v>
      </c>
      <c r="P10" s="29"/>
    </row>
    <row r="11" spans="1:16" s="21" customFormat="1" ht="27" customHeight="1">
      <c r="A11" s="24" t="s">
        <v>361</v>
      </c>
      <c r="B11" s="24" t="s">
        <v>362</v>
      </c>
      <c r="C11" s="12" t="s">
        <v>363</v>
      </c>
      <c r="D11" s="84" t="s">
        <v>491</v>
      </c>
      <c r="E11" s="25" t="s">
        <v>376</v>
      </c>
      <c r="F11" s="26" t="s">
        <v>377</v>
      </c>
      <c r="G11" s="27"/>
      <c r="H11" s="26" t="s">
        <v>378</v>
      </c>
      <c r="I11" s="28" t="s">
        <v>379</v>
      </c>
      <c r="J11" s="12"/>
      <c r="K11" s="24"/>
      <c r="L11" s="29"/>
      <c r="M11" s="24"/>
      <c r="N11" s="24" t="s">
        <v>368</v>
      </c>
      <c r="O11" s="15">
        <v>4</v>
      </c>
      <c r="P11" s="29"/>
    </row>
    <row r="12" spans="1:16" s="21" customFormat="1" ht="27" customHeight="1">
      <c r="A12" s="24" t="s">
        <v>361</v>
      </c>
      <c r="B12" s="24" t="s">
        <v>362</v>
      </c>
      <c r="C12" s="12" t="s">
        <v>363</v>
      </c>
      <c r="D12" s="84" t="s">
        <v>491</v>
      </c>
      <c r="E12" s="25" t="s">
        <v>376</v>
      </c>
      <c r="F12" s="26" t="s">
        <v>380</v>
      </c>
      <c r="G12" s="27"/>
      <c r="H12" s="26" t="s">
        <v>381</v>
      </c>
      <c r="I12" s="28" t="s">
        <v>379</v>
      </c>
      <c r="J12" s="12"/>
      <c r="K12" s="24"/>
      <c r="L12" s="29"/>
      <c r="M12" s="24"/>
      <c r="N12" s="24" t="s">
        <v>368</v>
      </c>
      <c r="O12" s="15">
        <v>0.66</v>
      </c>
      <c r="P12" s="29"/>
    </row>
    <row r="13" spans="1:16" s="21" customFormat="1" ht="27" customHeight="1">
      <c r="A13" s="24" t="s">
        <v>361</v>
      </c>
      <c r="B13" s="24" t="s">
        <v>362</v>
      </c>
      <c r="C13" s="12" t="s">
        <v>363</v>
      </c>
      <c r="D13" s="84" t="s">
        <v>491</v>
      </c>
      <c r="E13" s="25" t="s">
        <v>364</v>
      </c>
      <c r="F13" s="26" t="s">
        <v>382</v>
      </c>
      <c r="G13" s="27"/>
      <c r="H13" s="26" t="s">
        <v>383</v>
      </c>
      <c r="I13" s="28" t="s">
        <v>367</v>
      </c>
      <c r="J13" s="12"/>
      <c r="K13" s="24"/>
      <c r="L13" s="29"/>
      <c r="M13" s="24"/>
      <c r="N13" s="24" t="s">
        <v>384</v>
      </c>
      <c r="O13" s="15">
        <v>0.6</v>
      </c>
      <c r="P13" s="29"/>
    </row>
    <row r="14" spans="1:16" s="21" customFormat="1" ht="27" customHeight="1">
      <c r="A14" s="24" t="s">
        <v>361</v>
      </c>
      <c r="B14" s="24" t="s">
        <v>362</v>
      </c>
      <c r="C14" s="12" t="s">
        <v>363</v>
      </c>
      <c r="D14" s="84" t="s">
        <v>491</v>
      </c>
      <c r="E14" s="25" t="s">
        <v>376</v>
      </c>
      <c r="F14" s="26" t="s">
        <v>385</v>
      </c>
      <c r="G14" s="27"/>
      <c r="H14" s="26" t="s">
        <v>385</v>
      </c>
      <c r="I14" s="28" t="s">
        <v>386</v>
      </c>
      <c r="J14" s="12"/>
      <c r="K14" s="24"/>
      <c r="L14" s="29"/>
      <c r="M14" s="24"/>
      <c r="N14" s="24" t="s">
        <v>368</v>
      </c>
      <c r="O14" s="15">
        <v>2.4</v>
      </c>
      <c r="P14" s="29"/>
    </row>
    <row r="15" spans="1:16" s="21" customFormat="1" ht="27" customHeight="1">
      <c r="A15" s="24" t="s">
        <v>361</v>
      </c>
      <c r="B15" s="24" t="s">
        <v>362</v>
      </c>
      <c r="C15" s="12" t="s">
        <v>387</v>
      </c>
      <c r="D15" s="84" t="s">
        <v>491</v>
      </c>
      <c r="E15" s="25" t="s">
        <v>388</v>
      </c>
      <c r="F15" s="26" t="s">
        <v>389</v>
      </c>
      <c r="G15" s="27"/>
      <c r="H15" s="26" t="s">
        <v>390</v>
      </c>
      <c r="I15" s="28" t="s">
        <v>367</v>
      </c>
      <c r="J15" s="12"/>
      <c r="K15" s="24"/>
      <c r="L15" s="29"/>
      <c r="M15" s="24"/>
      <c r="N15" s="24" t="s">
        <v>391</v>
      </c>
      <c r="O15" s="15">
        <v>30</v>
      </c>
      <c r="P15" s="29"/>
    </row>
    <row r="16" spans="1:16" s="21" customFormat="1" ht="27" customHeight="1">
      <c r="A16" s="24" t="s">
        <v>361</v>
      </c>
      <c r="B16" s="24" t="s">
        <v>362</v>
      </c>
      <c r="C16" s="12" t="s">
        <v>387</v>
      </c>
      <c r="D16" s="84" t="s">
        <v>491</v>
      </c>
      <c r="E16" s="25" t="s">
        <v>388</v>
      </c>
      <c r="F16" s="26" t="s">
        <v>389</v>
      </c>
      <c r="G16" s="27"/>
      <c r="H16" s="26" t="s">
        <v>392</v>
      </c>
      <c r="I16" s="28" t="s">
        <v>367</v>
      </c>
      <c r="J16" s="12"/>
      <c r="K16" s="24"/>
      <c r="L16" s="29"/>
      <c r="M16" s="24"/>
      <c r="N16" s="24" t="s">
        <v>391</v>
      </c>
      <c r="O16" s="15">
        <v>38.83</v>
      </c>
      <c r="P16" s="29"/>
    </row>
    <row r="17" spans="1:16" s="21" customFormat="1" ht="27" customHeight="1">
      <c r="A17" s="24" t="s">
        <v>361</v>
      </c>
      <c r="B17" s="24" t="s">
        <v>362</v>
      </c>
      <c r="C17" s="12" t="s">
        <v>363</v>
      </c>
      <c r="D17" s="84" t="s">
        <v>491</v>
      </c>
      <c r="E17" s="25" t="s">
        <v>376</v>
      </c>
      <c r="F17" s="26" t="s">
        <v>393</v>
      </c>
      <c r="G17" s="27"/>
      <c r="H17" s="26" t="s">
        <v>394</v>
      </c>
      <c r="I17" s="28" t="s">
        <v>395</v>
      </c>
      <c r="J17" s="12"/>
      <c r="K17" s="24"/>
      <c r="L17" s="29"/>
      <c r="M17" s="24"/>
      <c r="N17" s="24" t="s">
        <v>368</v>
      </c>
      <c r="O17" s="15">
        <v>1</v>
      </c>
      <c r="P17" s="29"/>
    </row>
    <row r="18" spans="1:16" s="21" customFormat="1" ht="27" customHeight="1">
      <c r="A18" s="24" t="s">
        <v>361</v>
      </c>
      <c r="B18" s="24" t="s">
        <v>362</v>
      </c>
      <c r="C18" s="12" t="s">
        <v>363</v>
      </c>
      <c r="D18" s="84" t="s">
        <v>491</v>
      </c>
      <c r="E18" s="25" t="s">
        <v>376</v>
      </c>
      <c r="F18" s="26" t="s">
        <v>396</v>
      </c>
      <c r="G18" s="27"/>
      <c r="H18" s="26" t="s">
        <v>397</v>
      </c>
      <c r="I18" s="28" t="s">
        <v>379</v>
      </c>
      <c r="J18" s="12"/>
      <c r="K18" s="24"/>
      <c r="L18" s="29"/>
      <c r="M18" s="24"/>
      <c r="N18" s="24" t="s">
        <v>368</v>
      </c>
      <c r="O18" s="15">
        <v>0.55000000000000004</v>
      </c>
      <c r="P18" s="29"/>
    </row>
    <row r="19" spans="1:16" s="21" customFormat="1" ht="27" customHeight="1">
      <c r="A19" s="24" t="s">
        <v>361</v>
      </c>
      <c r="B19" s="24" t="s">
        <v>362</v>
      </c>
      <c r="C19" s="12" t="s">
        <v>363</v>
      </c>
      <c r="D19" s="84" t="s">
        <v>491</v>
      </c>
      <c r="E19" s="25" t="s">
        <v>376</v>
      </c>
      <c r="F19" s="26" t="s">
        <v>398</v>
      </c>
      <c r="G19" s="27"/>
      <c r="H19" s="26" t="s">
        <v>399</v>
      </c>
      <c r="I19" s="28" t="s">
        <v>379</v>
      </c>
      <c r="J19" s="12"/>
      <c r="K19" s="24"/>
      <c r="L19" s="29"/>
      <c r="M19" s="24"/>
      <c r="N19" s="24" t="s">
        <v>368</v>
      </c>
      <c r="O19" s="15">
        <v>0.3</v>
      </c>
      <c r="P19" s="29"/>
    </row>
    <row r="20" spans="1:16" s="21" customFormat="1" ht="27" customHeight="1">
      <c r="A20" s="24" t="s">
        <v>361</v>
      </c>
      <c r="B20" s="24" t="s">
        <v>362</v>
      </c>
      <c r="C20" s="12" t="s">
        <v>363</v>
      </c>
      <c r="D20" s="84" t="s">
        <v>491</v>
      </c>
      <c r="E20" s="25" t="s">
        <v>376</v>
      </c>
      <c r="F20" s="26" t="s">
        <v>371</v>
      </c>
      <c r="G20" s="27"/>
      <c r="H20" s="26" t="s">
        <v>372</v>
      </c>
      <c r="I20" s="28" t="s">
        <v>367</v>
      </c>
      <c r="J20" s="12"/>
      <c r="K20" s="24"/>
      <c r="L20" s="29"/>
      <c r="M20" s="24"/>
      <c r="N20" s="24" t="s">
        <v>368</v>
      </c>
      <c r="O20" s="15">
        <v>4.3</v>
      </c>
      <c r="P20" s="29"/>
    </row>
    <row r="21" spans="1:16" s="21" customFormat="1" ht="27" customHeight="1">
      <c r="A21" s="24" t="s">
        <v>361</v>
      </c>
      <c r="B21" s="24" t="s">
        <v>362</v>
      </c>
      <c r="C21" s="12" t="s">
        <v>363</v>
      </c>
      <c r="D21" s="84" t="s">
        <v>491</v>
      </c>
      <c r="E21" s="25" t="s">
        <v>364</v>
      </c>
      <c r="F21" s="26" t="s">
        <v>371</v>
      </c>
      <c r="G21" s="27"/>
      <c r="H21" s="26" t="s">
        <v>372</v>
      </c>
      <c r="I21" s="28" t="s">
        <v>367</v>
      </c>
      <c r="J21" s="12"/>
      <c r="K21" s="24"/>
      <c r="L21" s="29"/>
      <c r="M21" s="24"/>
      <c r="N21" s="24" t="s">
        <v>400</v>
      </c>
      <c r="O21" s="15">
        <v>1</v>
      </c>
      <c r="P21" s="29"/>
    </row>
    <row r="22" spans="1:16" s="21" customFormat="1" ht="27" customHeight="1">
      <c r="A22" s="24" t="s">
        <v>361</v>
      </c>
      <c r="B22" s="24" t="s">
        <v>362</v>
      </c>
      <c r="C22" s="12" t="s">
        <v>363</v>
      </c>
      <c r="D22" s="84" t="s">
        <v>491</v>
      </c>
      <c r="E22" s="25" t="s">
        <v>376</v>
      </c>
      <c r="F22" s="26" t="s">
        <v>401</v>
      </c>
      <c r="G22" s="27"/>
      <c r="H22" s="26" t="s">
        <v>401</v>
      </c>
      <c r="I22" s="28" t="s">
        <v>386</v>
      </c>
      <c r="J22" s="12"/>
      <c r="K22" s="24"/>
      <c r="L22" s="29"/>
      <c r="M22" s="24"/>
      <c r="N22" s="24" t="s">
        <v>368</v>
      </c>
      <c r="O22" s="15">
        <v>0.55000000000000004</v>
      </c>
      <c r="P22" s="29"/>
    </row>
    <row r="23" spans="1:16" s="21" customFormat="1" ht="27" customHeight="1">
      <c r="A23" s="24" t="s">
        <v>361</v>
      </c>
      <c r="B23" s="24" t="s">
        <v>362</v>
      </c>
      <c r="C23" s="12" t="s">
        <v>363</v>
      </c>
      <c r="D23" s="84" t="s">
        <v>491</v>
      </c>
      <c r="E23" s="25" t="s">
        <v>376</v>
      </c>
      <c r="F23" s="26" t="s">
        <v>402</v>
      </c>
      <c r="G23" s="27"/>
      <c r="H23" s="26" t="s">
        <v>403</v>
      </c>
      <c r="I23" s="28" t="s">
        <v>379</v>
      </c>
      <c r="J23" s="12"/>
      <c r="K23" s="24"/>
      <c r="L23" s="29"/>
      <c r="M23" s="24"/>
      <c r="N23" s="24" t="s">
        <v>368</v>
      </c>
      <c r="O23" s="15">
        <v>0.15</v>
      </c>
      <c r="P23" s="29"/>
    </row>
    <row r="24" spans="1:16" s="21" customFormat="1" ht="27" customHeight="1">
      <c r="A24" s="24" t="s">
        <v>361</v>
      </c>
      <c r="B24" s="24" t="s">
        <v>362</v>
      </c>
      <c r="C24" s="12" t="s">
        <v>369</v>
      </c>
      <c r="D24" s="84" t="s">
        <v>491</v>
      </c>
      <c r="E24" s="25" t="s">
        <v>404</v>
      </c>
      <c r="F24" s="26" t="s">
        <v>389</v>
      </c>
      <c r="G24" s="27"/>
      <c r="H24" s="26" t="s">
        <v>405</v>
      </c>
      <c r="I24" s="28" t="s">
        <v>367</v>
      </c>
      <c r="J24" s="12"/>
      <c r="K24" s="24"/>
      <c r="L24" s="29"/>
      <c r="M24" s="24"/>
      <c r="N24" s="24" t="s">
        <v>368</v>
      </c>
      <c r="O24" s="15">
        <v>2.4700000000000002</v>
      </c>
      <c r="P24" s="29"/>
    </row>
    <row r="25" spans="1:16" s="21" customFormat="1" ht="27" customHeight="1">
      <c r="A25" s="24" t="s">
        <v>361</v>
      </c>
      <c r="B25" s="24" t="s">
        <v>362</v>
      </c>
      <c r="C25" s="12" t="s">
        <v>363</v>
      </c>
      <c r="D25" s="84" t="s">
        <v>491</v>
      </c>
      <c r="E25" s="25" t="s">
        <v>376</v>
      </c>
      <c r="F25" s="26" t="s">
        <v>406</v>
      </c>
      <c r="G25" s="27"/>
      <c r="H25" s="26" t="s">
        <v>406</v>
      </c>
      <c r="I25" s="28" t="s">
        <v>386</v>
      </c>
      <c r="J25" s="12"/>
      <c r="K25" s="24"/>
      <c r="L25" s="29"/>
      <c r="M25" s="24"/>
      <c r="N25" s="24" t="s">
        <v>368</v>
      </c>
      <c r="O25" s="15">
        <v>0.9</v>
      </c>
      <c r="P25" s="29"/>
    </row>
    <row r="26" spans="1:16" s="21" customFormat="1" ht="27" customHeight="1">
      <c r="A26" s="24" t="s">
        <v>361</v>
      </c>
      <c r="B26" s="24" t="s">
        <v>362</v>
      </c>
      <c r="C26" s="12" t="s">
        <v>363</v>
      </c>
      <c r="D26" s="84" t="s">
        <v>491</v>
      </c>
      <c r="E26" s="25" t="s">
        <v>376</v>
      </c>
      <c r="F26" s="26" t="s">
        <v>407</v>
      </c>
      <c r="G26" s="27"/>
      <c r="H26" s="26" t="s">
        <v>408</v>
      </c>
      <c r="I26" s="28" t="s">
        <v>367</v>
      </c>
      <c r="J26" s="12"/>
      <c r="K26" s="24"/>
      <c r="L26" s="29"/>
      <c r="M26" s="24"/>
      <c r="N26" s="24" t="s">
        <v>368</v>
      </c>
      <c r="O26" s="15">
        <v>2.02</v>
      </c>
      <c r="P26" s="29"/>
    </row>
    <row r="27" spans="1:16" s="21" customFormat="1" ht="27" customHeight="1">
      <c r="A27" s="24" t="s">
        <v>361</v>
      </c>
      <c r="B27" s="24" t="s">
        <v>362</v>
      </c>
      <c r="C27" s="12" t="s">
        <v>363</v>
      </c>
      <c r="D27" s="84" t="s">
        <v>491</v>
      </c>
      <c r="E27" s="25" t="s">
        <v>409</v>
      </c>
      <c r="F27" s="26" t="s">
        <v>389</v>
      </c>
      <c r="G27" s="27"/>
      <c r="H27" s="26" t="s">
        <v>410</v>
      </c>
      <c r="I27" s="28" t="s">
        <v>367</v>
      </c>
      <c r="J27" s="12"/>
      <c r="K27" s="24"/>
      <c r="L27" s="29"/>
      <c r="M27" s="24"/>
      <c r="N27" s="24" t="s">
        <v>368</v>
      </c>
      <c r="O27" s="15">
        <v>3</v>
      </c>
      <c r="P27" s="29"/>
    </row>
    <row r="28" spans="1:16" s="21" customFormat="1" ht="27" customHeight="1">
      <c r="A28" s="24" t="s">
        <v>361</v>
      </c>
      <c r="B28" s="24" t="s">
        <v>362</v>
      </c>
      <c r="C28" s="12" t="s">
        <v>369</v>
      </c>
      <c r="D28" s="84" t="s">
        <v>491</v>
      </c>
      <c r="E28" s="25" t="s">
        <v>404</v>
      </c>
      <c r="F28" s="26" t="s">
        <v>371</v>
      </c>
      <c r="G28" s="27"/>
      <c r="H28" s="26" t="s">
        <v>366</v>
      </c>
      <c r="I28" s="28" t="s">
        <v>367</v>
      </c>
      <c r="J28" s="12"/>
      <c r="K28" s="24"/>
      <c r="L28" s="29"/>
      <c r="M28" s="24"/>
      <c r="N28" s="24" t="s">
        <v>368</v>
      </c>
      <c r="O28" s="15">
        <v>3</v>
      </c>
      <c r="P28" s="29"/>
    </row>
    <row r="29" spans="1:16" s="21" customFormat="1" ht="27" customHeight="1">
      <c r="A29" s="24" t="s">
        <v>411</v>
      </c>
      <c r="B29" s="24" t="s">
        <v>412</v>
      </c>
      <c r="C29" s="12" t="s">
        <v>413</v>
      </c>
      <c r="D29" s="84" t="s">
        <v>491</v>
      </c>
      <c r="E29" s="25" t="s">
        <v>414</v>
      </c>
      <c r="F29" s="26" t="s">
        <v>371</v>
      </c>
      <c r="G29" s="27"/>
      <c r="H29" s="26" t="s">
        <v>372</v>
      </c>
      <c r="I29" s="28" t="s">
        <v>367</v>
      </c>
      <c r="J29" s="12"/>
      <c r="K29" s="24"/>
      <c r="L29" s="29"/>
      <c r="M29" s="24"/>
      <c r="N29" s="24" t="s">
        <v>368</v>
      </c>
      <c r="O29" s="15">
        <v>1</v>
      </c>
      <c r="P29" s="29"/>
    </row>
    <row r="30" spans="1:16" s="21" customFormat="1" ht="27" customHeight="1">
      <c r="A30" s="24" t="s">
        <v>415</v>
      </c>
      <c r="B30" s="24" t="s">
        <v>416</v>
      </c>
      <c r="C30" s="12" t="s">
        <v>363</v>
      </c>
      <c r="D30" s="84" t="s">
        <v>491</v>
      </c>
      <c r="E30" s="25" t="s">
        <v>417</v>
      </c>
      <c r="F30" s="26" t="s">
        <v>371</v>
      </c>
      <c r="G30" s="27"/>
      <c r="H30" s="26" t="s">
        <v>374</v>
      </c>
      <c r="I30" s="28" t="s">
        <v>367</v>
      </c>
      <c r="J30" s="12"/>
      <c r="K30" s="24"/>
      <c r="L30" s="29"/>
      <c r="M30" s="24"/>
      <c r="N30" s="24" t="s">
        <v>418</v>
      </c>
      <c r="O30" s="15">
        <v>1.5</v>
      </c>
      <c r="P30" s="29"/>
    </row>
    <row r="31" spans="1:16" s="21" customFormat="1" ht="27" customHeight="1">
      <c r="A31" s="24" t="s">
        <v>415</v>
      </c>
      <c r="B31" s="24" t="s">
        <v>416</v>
      </c>
      <c r="C31" s="12" t="s">
        <v>363</v>
      </c>
      <c r="D31" s="84" t="s">
        <v>491</v>
      </c>
      <c r="E31" s="25" t="s">
        <v>419</v>
      </c>
      <c r="F31" s="26" t="s">
        <v>420</v>
      </c>
      <c r="G31" s="27"/>
      <c r="H31" s="26" t="s">
        <v>421</v>
      </c>
      <c r="I31" s="28" t="s">
        <v>422</v>
      </c>
      <c r="J31" s="12"/>
      <c r="K31" s="24"/>
      <c r="L31" s="29"/>
      <c r="M31" s="24"/>
      <c r="N31" s="24" t="s">
        <v>423</v>
      </c>
      <c r="O31" s="15">
        <v>24.75</v>
      </c>
      <c r="P31" s="29"/>
    </row>
    <row r="32" spans="1:16" ht="12.75" customHeight="1">
      <c r="C32" s="8"/>
      <c r="D32" s="8"/>
      <c r="H32" s="8"/>
      <c r="J32" s="8"/>
      <c r="M32" s="8"/>
    </row>
    <row r="33" spans="13:13" ht="12.75" customHeight="1">
      <c r="M33" s="8"/>
    </row>
    <row r="34" spans="13:13" ht="12.75" customHeight="1">
      <c r="M34" s="8"/>
    </row>
    <row r="35" spans="13:13" ht="12.75" customHeight="1">
      <c r="M35" s="8"/>
    </row>
    <row r="36" spans="13:13" ht="12.75" customHeight="1">
      <c r="M36" s="8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6"/>
  <sheetViews>
    <sheetView showGridLines="0" showZeros="0" workbookViewId="0">
      <selection activeCell="B10" sqref="B10"/>
    </sheetView>
  </sheetViews>
  <sheetFormatPr defaultColWidth="9.1640625" defaultRowHeight="12.75" customHeight="1"/>
  <cols>
    <col min="1" max="1" width="11.6640625" customWidth="1"/>
    <col min="2" max="2" width="26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8" t="s">
        <v>34</v>
      </c>
    </row>
    <row r="2" spans="1:29" ht="28.5" customHeight="1">
      <c r="A2" s="102" t="s">
        <v>35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</row>
    <row r="3" spans="1:29" ht="22.5" customHeight="1">
      <c r="AC3" s="19" t="s">
        <v>39</v>
      </c>
    </row>
    <row r="4" spans="1:29" ht="17.25" customHeight="1">
      <c r="A4" s="101" t="s">
        <v>131</v>
      </c>
      <c r="B4" s="101" t="s">
        <v>132</v>
      </c>
      <c r="C4" s="103" t="s">
        <v>424</v>
      </c>
      <c r="D4" s="109"/>
      <c r="E4" s="109"/>
      <c r="F4" s="109"/>
      <c r="G4" s="109"/>
      <c r="H4" s="109"/>
      <c r="I4" s="109"/>
      <c r="J4" s="109"/>
      <c r="K4" s="106"/>
      <c r="L4" s="103" t="s">
        <v>425</v>
      </c>
      <c r="M4" s="109"/>
      <c r="N4" s="109"/>
      <c r="O4" s="109"/>
      <c r="P4" s="109"/>
      <c r="Q4" s="109"/>
      <c r="R4" s="109"/>
      <c r="S4" s="109"/>
      <c r="T4" s="106"/>
      <c r="U4" s="103" t="s">
        <v>426</v>
      </c>
      <c r="V4" s="109"/>
      <c r="W4" s="109"/>
      <c r="X4" s="109"/>
      <c r="Y4" s="109"/>
      <c r="Z4" s="109"/>
      <c r="AA4" s="109"/>
      <c r="AB4" s="109"/>
      <c r="AC4" s="106"/>
    </row>
    <row r="5" spans="1:29" ht="17.25" customHeight="1">
      <c r="A5" s="101"/>
      <c r="B5" s="101"/>
      <c r="C5" s="111" t="s">
        <v>134</v>
      </c>
      <c r="D5" s="103" t="s">
        <v>427</v>
      </c>
      <c r="E5" s="109"/>
      <c r="F5" s="109"/>
      <c r="G5" s="109"/>
      <c r="H5" s="109"/>
      <c r="I5" s="106"/>
      <c r="J5" s="107" t="s">
        <v>428</v>
      </c>
      <c r="K5" s="107" t="s">
        <v>429</v>
      </c>
      <c r="L5" s="111" t="s">
        <v>134</v>
      </c>
      <c r="M5" s="103" t="s">
        <v>427</v>
      </c>
      <c r="N5" s="109"/>
      <c r="O5" s="109"/>
      <c r="P5" s="109"/>
      <c r="Q5" s="109"/>
      <c r="R5" s="106"/>
      <c r="S5" s="107" t="s">
        <v>428</v>
      </c>
      <c r="T5" s="107" t="s">
        <v>429</v>
      </c>
      <c r="U5" s="111" t="s">
        <v>134</v>
      </c>
      <c r="V5" s="103" t="s">
        <v>427</v>
      </c>
      <c r="W5" s="109"/>
      <c r="X5" s="109"/>
      <c r="Y5" s="109"/>
      <c r="Z5" s="109"/>
      <c r="AA5" s="106"/>
      <c r="AB5" s="107" t="s">
        <v>428</v>
      </c>
      <c r="AC5" s="107" t="s">
        <v>429</v>
      </c>
    </row>
    <row r="6" spans="1:29" ht="23.25" customHeight="1">
      <c r="A6" s="101"/>
      <c r="B6" s="101"/>
      <c r="C6" s="112"/>
      <c r="D6" s="100" t="s">
        <v>142</v>
      </c>
      <c r="E6" s="100" t="s">
        <v>430</v>
      </c>
      <c r="F6" s="100" t="s">
        <v>431</v>
      </c>
      <c r="G6" s="100" t="s">
        <v>432</v>
      </c>
      <c r="H6" s="100"/>
      <c r="I6" s="100"/>
      <c r="J6" s="110"/>
      <c r="K6" s="110"/>
      <c r="L6" s="112"/>
      <c r="M6" s="100" t="s">
        <v>142</v>
      </c>
      <c r="N6" s="100" t="s">
        <v>430</v>
      </c>
      <c r="O6" s="100" t="s">
        <v>431</v>
      </c>
      <c r="P6" s="100" t="s">
        <v>432</v>
      </c>
      <c r="Q6" s="100"/>
      <c r="R6" s="100"/>
      <c r="S6" s="110"/>
      <c r="T6" s="110"/>
      <c r="U6" s="112"/>
      <c r="V6" s="100" t="s">
        <v>142</v>
      </c>
      <c r="W6" s="100" t="s">
        <v>430</v>
      </c>
      <c r="X6" s="100" t="s">
        <v>431</v>
      </c>
      <c r="Y6" s="100" t="s">
        <v>432</v>
      </c>
      <c r="Z6" s="100"/>
      <c r="AA6" s="100"/>
      <c r="AB6" s="110"/>
      <c r="AC6" s="110"/>
    </row>
    <row r="7" spans="1:29" ht="26.25" customHeight="1">
      <c r="A7" s="101"/>
      <c r="B7" s="101"/>
      <c r="C7" s="113"/>
      <c r="D7" s="100"/>
      <c r="E7" s="100"/>
      <c r="F7" s="100"/>
      <c r="G7" s="10" t="s">
        <v>142</v>
      </c>
      <c r="H7" s="10" t="s">
        <v>433</v>
      </c>
      <c r="I7" s="10" t="s">
        <v>434</v>
      </c>
      <c r="J7" s="108"/>
      <c r="K7" s="108"/>
      <c r="L7" s="113"/>
      <c r="M7" s="100"/>
      <c r="N7" s="100"/>
      <c r="O7" s="100"/>
      <c r="P7" s="10" t="s">
        <v>142</v>
      </c>
      <c r="Q7" s="10" t="s">
        <v>433</v>
      </c>
      <c r="R7" s="10" t="s">
        <v>434</v>
      </c>
      <c r="S7" s="108"/>
      <c r="T7" s="108"/>
      <c r="U7" s="113"/>
      <c r="V7" s="100"/>
      <c r="W7" s="100"/>
      <c r="X7" s="100"/>
      <c r="Y7" s="10" t="s">
        <v>142</v>
      </c>
      <c r="Z7" s="10" t="s">
        <v>433</v>
      </c>
      <c r="AA7" s="10" t="s">
        <v>434</v>
      </c>
      <c r="AB7" s="108"/>
      <c r="AC7" s="108"/>
    </row>
    <row r="8" spans="1:29" ht="17.25" customHeight="1">
      <c r="A8" s="11" t="s">
        <v>144</v>
      </c>
      <c r="B8" s="11" t="s">
        <v>144</v>
      </c>
      <c r="C8" s="11" t="s">
        <v>144</v>
      </c>
      <c r="D8" s="11" t="s">
        <v>144</v>
      </c>
      <c r="E8" s="11" t="s">
        <v>144</v>
      </c>
      <c r="F8" s="11" t="s">
        <v>144</v>
      </c>
      <c r="G8" s="11" t="s">
        <v>144</v>
      </c>
      <c r="H8" s="11" t="s">
        <v>144</v>
      </c>
      <c r="I8" s="11" t="s">
        <v>144</v>
      </c>
      <c r="J8" s="11" t="s">
        <v>144</v>
      </c>
      <c r="K8" s="11" t="s">
        <v>144</v>
      </c>
      <c r="L8" s="11" t="s">
        <v>144</v>
      </c>
      <c r="M8" s="11" t="s">
        <v>144</v>
      </c>
      <c r="N8" s="11" t="s">
        <v>144</v>
      </c>
      <c r="O8" s="11" t="s">
        <v>144</v>
      </c>
      <c r="P8" s="11" t="s">
        <v>144</v>
      </c>
      <c r="Q8" s="11" t="s">
        <v>144</v>
      </c>
      <c r="R8" s="11" t="s">
        <v>144</v>
      </c>
      <c r="S8" s="11" t="s">
        <v>144</v>
      </c>
      <c r="T8" s="11" t="s">
        <v>144</v>
      </c>
      <c r="U8" s="11" t="s">
        <v>144</v>
      </c>
      <c r="V8" s="11" t="s">
        <v>144</v>
      </c>
      <c r="W8" s="11" t="s">
        <v>144</v>
      </c>
      <c r="X8" s="11" t="s">
        <v>144</v>
      </c>
      <c r="Y8" s="11" t="s">
        <v>144</v>
      </c>
      <c r="Z8" s="11" t="s">
        <v>144</v>
      </c>
      <c r="AA8" s="11" t="s">
        <v>144</v>
      </c>
      <c r="AB8" s="11" t="s">
        <v>144</v>
      </c>
      <c r="AC8" s="11" t="s">
        <v>144</v>
      </c>
    </row>
    <row r="9" spans="1:29" ht="18" customHeight="1">
      <c r="A9" s="12"/>
      <c r="B9" s="12" t="s">
        <v>134</v>
      </c>
      <c r="C9" s="13" t="s">
        <v>435</v>
      </c>
      <c r="D9" s="13" t="s">
        <v>436</v>
      </c>
      <c r="E9" s="13"/>
      <c r="F9" s="13" t="s">
        <v>436</v>
      </c>
      <c r="G9" s="13" t="s">
        <v>437</v>
      </c>
      <c r="H9" s="13"/>
      <c r="I9" s="13" t="s">
        <v>437</v>
      </c>
      <c r="J9" s="14"/>
      <c r="K9" s="14"/>
      <c r="L9" s="15">
        <v>2.5</v>
      </c>
      <c r="M9" s="16">
        <v>0</v>
      </c>
      <c r="N9" s="16">
        <v>0</v>
      </c>
      <c r="O9" s="16"/>
      <c r="P9" s="16">
        <v>2.5</v>
      </c>
      <c r="Q9" s="17">
        <v>0</v>
      </c>
      <c r="R9" s="15">
        <v>2.5</v>
      </c>
      <c r="S9" s="14"/>
      <c r="T9" s="14"/>
      <c r="U9" s="18">
        <v>-0.4</v>
      </c>
      <c r="V9" s="18">
        <v>-0.4</v>
      </c>
      <c r="W9" s="18"/>
      <c r="X9" s="13" t="s">
        <v>438</v>
      </c>
      <c r="Y9" s="18"/>
      <c r="Z9" s="18"/>
      <c r="AA9" s="18">
        <v>0.1</v>
      </c>
      <c r="AB9" s="14"/>
      <c r="AC9" s="14"/>
    </row>
    <row r="10" spans="1:29" ht="18" customHeight="1">
      <c r="A10" s="86" t="s">
        <v>493</v>
      </c>
      <c r="B10" s="86" t="s">
        <v>496</v>
      </c>
      <c r="C10" s="13" t="s">
        <v>435</v>
      </c>
      <c r="D10" s="13" t="s">
        <v>436</v>
      </c>
      <c r="E10" s="13"/>
      <c r="F10" s="13" t="s">
        <v>436</v>
      </c>
      <c r="G10" s="13" t="s">
        <v>437</v>
      </c>
      <c r="H10" s="13"/>
      <c r="I10" s="13" t="s">
        <v>437</v>
      </c>
      <c r="J10" s="14"/>
      <c r="K10" s="14"/>
      <c r="L10" s="15">
        <v>2.5</v>
      </c>
      <c r="M10" s="16">
        <v>0</v>
      </c>
      <c r="N10" s="16">
        <v>0</v>
      </c>
      <c r="O10" s="16"/>
      <c r="P10" s="16">
        <v>2.5</v>
      </c>
      <c r="Q10" s="17">
        <v>0</v>
      </c>
      <c r="R10" s="15">
        <v>2.5</v>
      </c>
      <c r="S10" s="14"/>
      <c r="T10" s="14"/>
      <c r="U10" s="18">
        <v>-0.4</v>
      </c>
      <c r="V10" s="18">
        <v>-0.4</v>
      </c>
      <c r="W10" s="18"/>
      <c r="X10" s="13" t="s">
        <v>438</v>
      </c>
      <c r="Y10" s="18"/>
      <c r="Z10" s="18"/>
      <c r="AA10" s="18">
        <v>0.1</v>
      </c>
      <c r="AB10" s="14"/>
      <c r="AC10" s="14"/>
    </row>
    <row r="11" spans="1:29" ht="12.75" customHeight="1">
      <c r="F11" s="8"/>
      <c r="G11" s="8"/>
      <c r="H11" s="8"/>
      <c r="I11" s="8"/>
      <c r="J11" s="8"/>
      <c r="K11" s="8"/>
    </row>
    <row r="12" spans="1:29" ht="12.75" customHeight="1">
      <c r="G12" s="8"/>
      <c r="H12" s="8"/>
      <c r="K12" s="8"/>
    </row>
    <row r="13" spans="1:29" ht="12.75" customHeight="1">
      <c r="H13" s="8"/>
      <c r="K13" s="8"/>
    </row>
    <row r="14" spans="1:29" ht="12.75" customHeight="1">
      <c r="H14" s="8"/>
      <c r="K14" s="8"/>
    </row>
    <row r="15" spans="1:29" ht="12.75" customHeight="1">
      <c r="I15" s="8"/>
      <c r="K15" s="8"/>
    </row>
    <row r="16" spans="1:29" ht="12.75" customHeight="1">
      <c r="I16" s="8"/>
      <c r="J16" s="8"/>
    </row>
  </sheetData>
  <mergeCells count="30"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0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0"/>
  <sheetViews>
    <sheetView showGridLines="0" tabSelected="1" workbookViewId="0">
      <selection activeCell="A3" sqref="A3:I30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36</v>
      </c>
      <c r="B1" s="3"/>
      <c r="C1" s="3"/>
      <c r="D1" s="3"/>
    </row>
    <row r="2" spans="1:9" ht="33.75" customHeight="1">
      <c r="A2" s="114" t="s">
        <v>37</v>
      </c>
      <c r="B2" s="114"/>
      <c r="C2" s="114"/>
      <c r="D2" s="114"/>
      <c r="E2" s="114"/>
      <c r="F2" s="114"/>
      <c r="G2" s="114"/>
      <c r="H2" s="114"/>
      <c r="I2" s="114"/>
    </row>
    <row r="3" spans="1:9" ht="15" customHeight="1">
      <c r="A3" s="115" t="s">
        <v>439</v>
      </c>
      <c r="B3" s="115"/>
      <c r="C3" s="115"/>
      <c r="D3" s="115" t="s">
        <v>440</v>
      </c>
      <c r="E3" s="115"/>
      <c r="F3" s="115" t="s">
        <v>441</v>
      </c>
      <c r="G3" s="115"/>
      <c r="H3" s="116" t="s">
        <v>442</v>
      </c>
      <c r="I3" s="117"/>
    </row>
    <row r="4" spans="1:9" ht="15" customHeight="1">
      <c r="A4" s="115" t="s">
        <v>443</v>
      </c>
      <c r="B4" s="115"/>
      <c r="C4" s="115"/>
      <c r="D4" s="115" t="s">
        <v>444</v>
      </c>
      <c r="E4" s="115"/>
      <c r="F4" s="115" t="s">
        <v>445</v>
      </c>
      <c r="G4" s="115"/>
      <c r="H4" s="116"/>
      <c r="I4" s="117"/>
    </row>
    <row r="5" spans="1:9" ht="15" customHeight="1">
      <c r="A5" s="115" t="s">
        <v>446</v>
      </c>
      <c r="B5" s="125"/>
      <c r="C5" s="125"/>
      <c r="D5" s="118" t="s">
        <v>447</v>
      </c>
      <c r="E5" s="118"/>
      <c r="F5" s="115" t="s">
        <v>448</v>
      </c>
      <c r="G5" s="115"/>
      <c r="H5" s="115"/>
      <c r="I5" s="115"/>
    </row>
    <row r="6" spans="1:9" ht="15" customHeight="1">
      <c r="A6" s="125"/>
      <c r="B6" s="125"/>
      <c r="C6" s="125"/>
      <c r="D6" s="115" t="s">
        <v>449</v>
      </c>
      <c r="E6" s="115"/>
      <c r="F6" s="115" t="s">
        <v>448</v>
      </c>
      <c r="G6" s="115"/>
      <c r="H6" s="115"/>
      <c r="I6" s="115"/>
    </row>
    <row r="7" spans="1:9" ht="15" customHeight="1">
      <c r="A7" s="125"/>
      <c r="B7" s="125"/>
      <c r="C7" s="125"/>
      <c r="D7" s="115" t="s">
        <v>450</v>
      </c>
      <c r="E7" s="115"/>
      <c r="F7" s="115"/>
      <c r="G7" s="115"/>
      <c r="H7" s="115"/>
      <c r="I7" s="115"/>
    </row>
    <row r="8" spans="1:9" ht="45" customHeight="1">
      <c r="A8" s="87" t="s">
        <v>451</v>
      </c>
      <c r="B8" s="118" t="s">
        <v>452</v>
      </c>
      <c r="C8" s="118"/>
      <c r="D8" s="118"/>
      <c r="E8" s="118"/>
      <c r="F8" s="118"/>
      <c r="G8" s="118"/>
      <c r="H8" s="118"/>
      <c r="I8" s="118"/>
    </row>
    <row r="9" spans="1:9" ht="45.95" customHeight="1">
      <c r="A9" s="4" t="s">
        <v>453</v>
      </c>
      <c r="B9" s="119" t="s">
        <v>454</v>
      </c>
      <c r="C9" s="120"/>
      <c r="D9" s="120"/>
      <c r="E9" s="120"/>
      <c r="F9" s="120"/>
      <c r="G9" s="120"/>
      <c r="H9" s="120"/>
      <c r="I9" s="120"/>
    </row>
    <row r="10" spans="1:9" ht="51" customHeight="1">
      <c r="A10" s="5" t="s">
        <v>455</v>
      </c>
      <c r="B10" s="121" t="s">
        <v>456</v>
      </c>
      <c r="C10" s="121"/>
      <c r="D10" s="121"/>
      <c r="E10" s="121"/>
      <c r="F10" s="121"/>
      <c r="G10" s="121"/>
      <c r="H10" s="121"/>
      <c r="I10" s="121"/>
    </row>
    <row r="11" spans="1:9" ht="15" customHeight="1">
      <c r="A11" s="115" t="s">
        <v>457</v>
      </c>
      <c r="B11" s="115" t="s">
        <v>458</v>
      </c>
      <c r="C11" s="115"/>
      <c r="D11" s="87" t="s">
        <v>459</v>
      </c>
      <c r="E11" s="115" t="s">
        <v>460</v>
      </c>
      <c r="F11" s="115"/>
      <c r="G11" s="115"/>
      <c r="H11" s="115"/>
      <c r="I11" s="87" t="s">
        <v>461</v>
      </c>
    </row>
    <row r="12" spans="1:9" ht="15" customHeight="1">
      <c r="A12" s="115"/>
      <c r="B12" s="115" t="s">
        <v>462</v>
      </c>
      <c r="C12" s="115"/>
      <c r="D12" s="115" t="s">
        <v>463</v>
      </c>
      <c r="E12" s="122" t="s">
        <v>464</v>
      </c>
      <c r="F12" s="123"/>
      <c r="G12" s="123"/>
      <c r="H12" s="124"/>
      <c r="I12" s="87">
        <v>2</v>
      </c>
    </row>
    <row r="13" spans="1:9" ht="15" customHeight="1">
      <c r="A13" s="115"/>
      <c r="B13" s="115"/>
      <c r="C13" s="115"/>
      <c r="D13" s="115"/>
      <c r="E13" s="122" t="s">
        <v>465</v>
      </c>
      <c r="F13" s="123"/>
      <c r="G13" s="123"/>
      <c r="H13" s="124"/>
      <c r="I13" s="6"/>
    </row>
    <row r="14" spans="1:9" ht="15" customHeight="1">
      <c r="A14" s="115"/>
      <c r="B14" s="115"/>
      <c r="C14" s="115"/>
      <c r="D14" s="115" t="s">
        <v>466</v>
      </c>
      <c r="E14" s="118" t="s">
        <v>467</v>
      </c>
      <c r="F14" s="118"/>
      <c r="G14" s="118"/>
      <c r="H14" s="118"/>
      <c r="I14" s="7">
        <v>1</v>
      </c>
    </row>
    <row r="15" spans="1:9" ht="15" customHeight="1">
      <c r="A15" s="115"/>
      <c r="B15" s="115"/>
      <c r="C15" s="115"/>
      <c r="D15" s="115"/>
      <c r="E15" s="118" t="s">
        <v>465</v>
      </c>
      <c r="F15" s="118"/>
      <c r="G15" s="118"/>
      <c r="H15" s="118"/>
      <c r="I15" s="87"/>
    </row>
    <row r="16" spans="1:9" ht="15" customHeight="1">
      <c r="A16" s="115"/>
      <c r="B16" s="115"/>
      <c r="C16" s="115"/>
      <c r="D16" s="115" t="s">
        <v>468</v>
      </c>
      <c r="E16" s="118" t="s">
        <v>469</v>
      </c>
      <c r="F16" s="118"/>
      <c r="G16" s="118"/>
      <c r="H16" s="118"/>
      <c r="I16" s="87" t="s">
        <v>470</v>
      </c>
    </row>
    <row r="17" spans="1:9" ht="15" customHeight="1">
      <c r="A17" s="115"/>
      <c r="B17" s="115"/>
      <c r="C17" s="115"/>
      <c r="D17" s="115"/>
      <c r="E17" s="118" t="s">
        <v>465</v>
      </c>
      <c r="F17" s="118"/>
      <c r="G17" s="118"/>
      <c r="H17" s="118"/>
      <c r="I17" s="87"/>
    </row>
    <row r="18" spans="1:9" ht="15" customHeight="1">
      <c r="A18" s="115"/>
      <c r="B18" s="115"/>
      <c r="C18" s="115"/>
      <c r="D18" s="115" t="s">
        <v>471</v>
      </c>
      <c r="E18" s="118" t="s">
        <v>472</v>
      </c>
      <c r="F18" s="118"/>
      <c r="G18" s="118"/>
      <c r="H18" s="118"/>
      <c r="I18" s="87" t="s">
        <v>473</v>
      </c>
    </row>
    <row r="19" spans="1:9" ht="15" customHeight="1">
      <c r="A19" s="115"/>
      <c r="B19" s="115"/>
      <c r="C19" s="115"/>
      <c r="D19" s="115"/>
      <c r="E19" s="118" t="s">
        <v>465</v>
      </c>
      <c r="F19" s="118"/>
      <c r="G19" s="118"/>
      <c r="H19" s="118"/>
      <c r="I19" s="87"/>
    </row>
    <row r="20" spans="1:9" ht="15" customHeight="1">
      <c r="A20" s="115"/>
      <c r="B20" s="115" t="s">
        <v>474</v>
      </c>
      <c r="C20" s="115"/>
      <c r="D20" s="115" t="s">
        <v>475</v>
      </c>
      <c r="E20" s="118" t="s">
        <v>476</v>
      </c>
      <c r="F20" s="118"/>
      <c r="G20" s="118"/>
      <c r="H20" s="118"/>
      <c r="I20" s="87" t="s">
        <v>477</v>
      </c>
    </row>
    <row r="21" spans="1:9" ht="15" customHeight="1">
      <c r="A21" s="115"/>
      <c r="B21" s="115"/>
      <c r="C21" s="115"/>
      <c r="D21" s="115"/>
      <c r="E21" s="118" t="s">
        <v>465</v>
      </c>
      <c r="F21" s="118"/>
      <c r="G21" s="118"/>
      <c r="H21" s="118"/>
      <c r="I21" s="87"/>
    </row>
    <row r="22" spans="1:9" ht="15" customHeight="1">
      <c r="A22" s="115"/>
      <c r="B22" s="115"/>
      <c r="C22" s="115"/>
      <c r="D22" s="115" t="s">
        <v>478</v>
      </c>
      <c r="E22" s="118" t="s">
        <v>479</v>
      </c>
      <c r="F22" s="118"/>
      <c r="G22" s="118"/>
      <c r="H22" s="118"/>
      <c r="I22" s="87" t="s">
        <v>480</v>
      </c>
    </row>
    <row r="23" spans="1:9" ht="15" customHeight="1">
      <c r="A23" s="115"/>
      <c r="B23" s="115"/>
      <c r="C23" s="115"/>
      <c r="D23" s="115"/>
      <c r="E23" s="118" t="s">
        <v>465</v>
      </c>
      <c r="F23" s="118"/>
      <c r="G23" s="118"/>
      <c r="H23" s="118"/>
      <c r="I23" s="87"/>
    </row>
    <row r="24" spans="1:9" ht="15" customHeight="1">
      <c r="A24" s="115"/>
      <c r="B24" s="115"/>
      <c r="C24" s="115"/>
      <c r="D24" s="115" t="s">
        <v>481</v>
      </c>
      <c r="E24" s="118" t="s">
        <v>482</v>
      </c>
      <c r="F24" s="118"/>
      <c r="G24" s="118"/>
      <c r="H24" s="118"/>
      <c r="I24" s="6"/>
    </row>
    <row r="25" spans="1:9" ht="15" customHeight="1">
      <c r="A25" s="115"/>
      <c r="B25" s="115"/>
      <c r="C25" s="115"/>
      <c r="D25" s="115"/>
      <c r="E25" s="118" t="s">
        <v>465</v>
      </c>
      <c r="F25" s="118"/>
      <c r="G25" s="118"/>
      <c r="H25" s="118"/>
      <c r="I25" s="6"/>
    </row>
    <row r="26" spans="1:9" ht="15" customHeight="1">
      <c r="A26" s="115"/>
      <c r="B26" s="115"/>
      <c r="C26" s="115"/>
      <c r="D26" s="115" t="s">
        <v>483</v>
      </c>
      <c r="E26" s="118" t="s">
        <v>484</v>
      </c>
      <c r="F26" s="118"/>
      <c r="G26" s="118"/>
      <c r="H26" s="118"/>
      <c r="I26" s="87" t="s">
        <v>485</v>
      </c>
    </row>
    <row r="27" spans="1:9" ht="15" customHeight="1">
      <c r="A27" s="115"/>
      <c r="B27" s="115"/>
      <c r="C27" s="115"/>
      <c r="D27" s="115"/>
      <c r="E27" s="118" t="s">
        <v>465</v>
      </c>
      <c r="F27" s="118"/>
      <c r="G27" s="118"/>
      <c r="H27" s="118"/>
      <c r="I27" s="6"/>
    </row>
    <row r="28" spans="1:9" ht="15" customHeight="1">
      <c r="A28" s="115"/>
      <c r="B28" s="115" t="s">
        <v>486</v>
      </c>
      <c r="C28" s="115"/>
      <c r="D28" s="115" t="s">
        <v>487</v>
      </c>
      <c r="E28" s="118" t="s">
        <v>488</v>
      </c>
      <c r="F28" s="118"/>
      <c r="G28" s="118"/>
      <c r="H28" s="118"/>
      <c r="I28" s="7" t="s">
        <v>489</v>
      </c>
    </row>
    <row r="29" spans="1:9" ht="15" customHeight="1">
      <c r="A29" s="115"/>
      <c r="B29" s="115"/>
      <c r="C29" s="115"/>
      <c r="D29" s="115"/>
      <c r="E29" s="118" t="s">
        <v>465</v>
      </c>
      <c r="F29" s="118"/>
      <c r="G29" s="118"/>
      <c r="H29" s="118"/>
      <c r="I29" s="6"/>
    </row>
    <row r="30" spans="1:9" ht="30.95" customHeight="1">
      <c r="A30" s="126" t="s">
        <v>490</v>
      </c>
      <c r="B30" s="126"/>
      <c r="C30" s="126"/>
      <c r="D30" s="126"/>
      <c r="E30" s="126"/>
      <c r="F30" s="126"/>
      <c r="G30" s="126"/>
      <c r="H30" s="126"/>
      <c r="I30" s="126"/>
    </row>
  </sheetData>
  <mergeCells count="53">
    <mergeCell ref="E28:H28"/>
    <mergeCell ref="E29:H29"/>
    <mergeCell ref="A30:I30"/>
    <mergeCell ref="A11:A29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B12:C19"/>
    <mergeCell ref="B20:C27"/>
    <mergeCell ref="B28:C29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XZJD</cp:lastModifiedBy>
  <cp:revision>1</cp:revision>
  <cp:lastPrinted>2020-02-22T01:25:17Z</cp:lastPrinted>
  <dcterms:created xsi:type="dcterms:W3CDTF">2018-01-09T01:56:00Z</dcterms:created>
  <dcterms:modified xsi:type="dcterms:W3CDTF">2020-02-22T01:25:18Z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