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880" windowHeight="10080" firstSheet="10" activeTab="11"/>
  </bookViews>
  <sheets>
    <sheet name="封面" sheetId="1" r:id="rId1"/>
    <sheet name="目录" sheetId="2" r:id="rId2"/>
    <sheet name="部门预算收支总表" sheetId="3" r:id="rId3"/>
    <sheet name="部门预算收入总表" sheetId="4" r:id="rId4"/>
    <sheet name="部门预算支出总表" sheetId="5" r:id="rId5"/>
    <sheet name="部门预算财政拨款收支总表" sheetId="6" r:id="rId6"/>
    <sheet name="一般公共预算支出（功能科目）" sheetId="7" r:id="rId7"/>
    <sheet name="一般公共预算支出（经济科目）" sheetId="8" r:id="rId8"/>
    <sheet name="一般公共预算基本支出（功能科目）" sheetId="9" r:id="rId9"/>
    <sheet name="一般公共预算基本支出（经济科目）" sheetId="10" r:id="rId10"/>
    <sheet name="部门预算政府性基金收支表" sheetId="11" r:id="rId11"/>
    <sheet name="部门预算三公经费表" sheetId="12" r:id="rId12"/>
    <sheet name="部门预算政府采购表" sheetId="13" r:id="rId13"/>
    <sheet name="部门预算预算专项资金明细表" sheetId="14" r:id="rId14"/>
  </sheets>
  <definedNames>
    <definedName name="_xlnm.Print_Area" localSheetId="5">部门预算财政拨款收支总表!$A$1:$H$36</definedName>
    <definedName name="_xlnm.Print_Area" localSheetId="11">部门预算三公经费表!$A$1:$H$7</definedName>
    <definedName name="_xlnm.Print_Area" localSheetId="3">部门预算收入总表!$A$1:$L$10</definedName>
    <definedName name="_xlnm.Print_Area" localSheetId="2">部门预算收支总表!$A$1:$H$36</definedName>
    <definedName name="_xlnm.Print_Area" localSheetId="12">部门预算政府采购表!$A$1:$N$7</definedName>
    <definedName name="_xlnm.Print_Area" localSheetId="10">部门预算政府性基金收支表!$A$1:$H$26</definedName>
    <definedName name="_xlnm.Print_Area" localSheetId="4">部门预算支出总表!$A$1:$L$10</definedName>
    <definedName name="_xlnm.Print_Area" localSheetId="0">封面!$A$1:$F$18</definedName>
    <definedName name="_xlnm.Print_Area" localSheetId="1">目录!$A$1:$D$18</definedName>
    <definedName name="_xlnm.Print_Area" localSheetId="9">'一般公共预算基本支出（经济科目）'!$A$1:$H$25</definedName>
    <definedName name="_xlnm.Print_Titles" localSheetId="3">部门预算收入总表!$1:$8</definedName>
    <definedName name="_xlnm.Print_Titles" localSheetId="13">部门预算预算专项资金明细表!$1:$6</definedName>
    <definedName name="_xlnm.Print_Titles" localSheetId="12">部门预算政府采购表!$1:$6</definedName>
    <definedName name="_xlnm.Print_Titles" localSheetId="4">部门预算支出总表!$1:$8</definedName>
    <definedName name="_xlnm.Print_Titles" localSheetId="8">'一般公共预算基本支出（功能科目）'!$1:$7</definedName>
    <definedName name="_xlnm.Print_Titles" localSheetId="9">'一般公共预算基本支出（经济科目）'!$1:$7</definedName>
    <definedName name="_xlnm.Print_Titles" localSheetId="6">'一般公共预算支出（功能科目）'!$1:$7</definedName>
    <definedName name="_xlnm.Print_Titles" localSheetId="7">'一般公共预算支出（经济科目）'!$1:$7</definedName>
  </definedNames>
  <calcPr calcId="124519" fullCalcOnLoad="1"/>
</workbook>
</file>

<file path=xl/calcChain.xml><?xml version="1.0" encoding="utf-8"?>
<calcChain xmlns="http://schemas.openxmlformats.org/spreadsheetml/2006/main">
  <c r="B10" i="6"/>
  <c r="H36"/>
  <c r="B10" i="3"/>
  <c r="H36"/>
  <c r="F7" i="11"/>
  <c r="F11"/>
</calcChain>
</file>

<file path=xl/sharedStrings.xml><?xml version="1.0" encoding="utf-8"?>
<sst xmlns="http://schemas.openxmlformats.org/spreadsheetml/2006/main" count="791" uniqueCount="346">
  <si>
    <t>2019年部门预算公开报表</t>
  </si>
  <si>
    <t>目录</t>
  </si>
  <si>
    <t>公开表格</t>
  </si>
  <si>
    <t>是否空表</t>
  </si>
  <si>
    <t xml:space="preserve">公开空表理由 </t>
  </si>
  <si>
    <t>表1</t>
  </si>
  <si>
    <t>2019年部门预算收支总表</t>
  </si>
  <si>
    <t xml:space="preserve"> 表2 </t>
  </si>
  <si>
    <t>2019年部门预算收入总表</t>
  </si>
  <si>
    <t>表3</t>
  </si>
  <si>
    <t>2019年部门预算支出总表</t>
  </si>
  <si>
    <t>表4</t>
  </si>
  <si>
    <t>2019年部门预算财政拨款收支总表</t>
  </si>
  <si>
    <t xml:space="preserve"> 表5 </t>
  </si>
  <si>
    <t>2019年部门预算一般公共预算支出明细表(按功能分类科目分 )</t>
  </si>
  <si>
    <t>表6</t>
  </si>
  <si>
    <t>2019年部门预算一般公共预算支出明细表(按经济分类科目分 )</t>
  </si>
  <si>
    <t>表7</t>
  </si>
  <si>
    <t>2019年部门预算一般公共预算基本支出明细表(按功能分类科目分 )</t>
  </si>
  <si>
    <t>表8</t>
  </si>
  <si>
    <t>2019年部门预算一般公共预算基本支出明细表(按经济分类科目分 )</t>
  </si>
  <si>
    <t>表9</t>
  </si>
  <si>
    <t>2019年部门预算政府性基金收支表</t>
  </si>
  <si>
    <t xml:space="preserve">  表10 </t>
  </si>
  <si>
    <t>2019年部门预算一般公共预算拨款“三公”经费支出预算表</t>
  </si>
  <si>
    <t xml:space="preserve"> 表11</t>
  </si>
  <si>
    <t>2019年部门预算政府采购(资产配置、购买服务)预算表</t>
  </si>
  <si>
    <t xml:space="preserve">  表12 </t>
  </si>
  <si>
    <t>2019年部门预算专项业务经费支出表</t>
  </si>
  <si>
    <t>碑林区人民政府国有资产管理局2019年部门预算收支总表</t>
  </si>
  <si>
    <t>单位：万元</t>
  </si>
  <si>
    <t>收入</t>
  </si>
  <si>
    <t>支出</t>
  </si>
  <si>
    <t>项目</t>
  </si>
  <si>
    <t>预算数</t>
  </si>
  <si>
    <t>支出功能分类科目(大类)</t>
  </si>
  <si>
    <t>部门预算支出经济分类科目(大类)</t>
  </si>
  <si>
    <t>政府预算支出经济分类科目(大类)</t>
  </si>
  <si>
    <t>一、部门预算</t>
  </si>
  <si>
    <t>财政拨款（总计）</t>
  </si>
  <si>
    <t>一、一般公共服务支出</t>
  </si>
  <si>
    <t>1、基本支出</t>
  </si>
  <si>
    <t>1、机关工资福利支出</t>
  </si>
  <si>
    <t xml:space="preserve"> 年初预算安排支出</t>
  </si>
  <si>
    <t>二、外交支出</t>
  </si>
  <si>
    <t xml:space="preserve">  工资福利支出</t>
  </si>
  <si>
    <t>2、机关商品和服务支出</t>
  </si>
  <si>
    <t xml:space="preserve"> 社会保险基金收入</t>
  </si>
  <si>
    <t>三、国防支出</t>
  </si>
  <si>
    <t xml:space="preserve">  商品和服务支出</t>
  </si>
  <si>
    <t>3、机关资本性支出(一)</t>
  </si>
  <si>
    <t xml:space="preserve"> 非税收入</t>
  </si>
  <si>
    <t>四、公共安全支出</t>
  </si>
  <si>
    <t xml:space="preserve">  对个人和家庭补助的支出</t>
  </si>
  <si>
    <t>4、机关资本性支出(二)</t>
  </si>
  <si>
    <t xml:space="preserve">   专项收入</t>
  </si>
  <si>
    <t>五、教育支出</t>
  </si>
  <si>
    <t>2、项目支出</t>
  </si>
  <si>
    <t>5、对事业单位经常性补助</t>
  </si>
  <si>
    <t xml:space="preserve">   国库管理的收费</t>
  </si>
  <si>
    <t>六、科学技术支出</t>
  </si>
  <si>
    <t>6、对事业单位资本性补助</t>
  </si>
  <si>
    <t xml:space="preserve">   专户管理的收费</t>
  </si>
  <si>
    <t>七、文化体育与传媒支出</t>
  </si>
  <si>
    <t>7、对企业补助</t>
  </si>
  <si>
    <t xml:space="preserve">   罚没收入</t>
  </si>
  <si>
    <t>八、社会保障和就业支出</t>
  </si>
  <si>
    <t xml:space="preserve">  对个人和家庭的补助</t>
  </si>
  <si>
    <t>8、对企业资本性支出</t>
  </si>
  <si>
    <t xml:space="preserve">   国有资本经营收入</t>
  </si>
  <si>
    <t>九、社会保险基金支出</t>
  </si>
  <si>
    <t xml:space="preserve">  债务利息及费用支出</t>
  </si>
  <si>
    <t>9、对个人和家庭的补助</t>
  </si>
  <si>
    <t xml:space="preserve">   国有资源(产)有偿使用收入</t>
  </si>
  <si>
    <t>十、医疗卫生计划生育支出</t>
  </si>
  <si>
    <t xml:space="preserve">  资本性支出(基本建设)</t>
  </si>
  <si>
    <t>10、对社会保障基金补助</t>
  </si>
  <si>
    <t xml:space="preserve">   其他收入</t>
  </si>
  <si>
    <t>十一、节能环保支出</t>
  </si>
  <si>
    <t xml:space="preserve">  资本性支出</t>
  </si>
  <si>
    <t>11、债务利息及费用支出</t>
  </si>
  <si>
    <t xml:space="preserve"> 转移性收入</t>
  </si>
  <si>
    <t>十二、城乡社区支出</t>
  </si>
  <si>
    <t xml:space="preserve">  对企业补助(基本建设)</t>
  </si>
  <si>
    <t>12、债务还本支出</t>
  </si>
  <si>
    <t xml:space="preserve"> 上级专款</t>
  </si>
  <si>
    <t>十三、农林水支出</t>
  </si>
  <si>
    <t xml:space="preserve">  对企业补助</t>
  </si>
  <si>
    <t>13、转移性支出</t>
  </si>
  <si>
    <t xml:space="preserve"> 政府性基金收入</t>
  </si>
  <si>
    <t>十四、交通运输支出</t>
  </si>
  <si>
    <t xml:space="preserve">  对社会保障基金补助</t>
  </si>
  <si>
    <t>14、预备费及预留</t>
  </si>
  <si>
    <t>十五、资源勘探信息等支出</t>
  </si>
  <si>
    <t xml:space="preserve">  其他支出</t>
  </si>
  <si>
    <t>15、其他支出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</si>
  <si>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</si>
  <si>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</si>
  <si>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</si>
  <si>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</si>
  <si>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</si>
  <si>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</si>
  <si>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</si>
  <si>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</si>
  <si>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</si>
  <si>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</si>
  <si>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</si>
  <si>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</si>
  <si>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</si>
  <si>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</si>
  <si>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</si>
  <si>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</si>
  <si>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本年支出总计</t>
  </si>
  <si>
    <t>碑林区人民政府国有资产管理局2019年部门预算收入总表</t>
  </si>
  <si>
    <t>单位</t>
  </si>
  <si>
    <t>单位编码</t>
  </si>
  <si>
    <t>单位名称</t>
  </si>
  <si>
    <t>合计</t>
  </si>
  <si>
    <t>财政拨款</t>
  </si>
  <si>
    <t>其他收入</t>
  </si>
  <si>
    <t>小计</t>
  </si>
  <si>
    <t>一般公共预算</t>
  </si>
  <si>
    <t>政府性基金预算</t>
  </si>
  <si>
    <t>上级专款</t>
  </si>
  <si>
    <t>非税收入</t>
  </si>
  <si>
    <t>其中：</t>
  </si>
  <si>
    <t>国库管理的收费</t>
  </si>
  <si>
    <t>罚没收入</t>
  </si>
  <si>
    <t>国有资源（产）有偿使用</t>
  </si>
  <si>
    <t>**</t>
  </si>
  <si>
    <t>130</t>
  </si>
  <si>
    <t>碑林区人民政府国有资产管理局</t>
  </si>
  <si>
    <t xml:space="preserve">  130001</t>
  </si>
  <si>
    <t xml:space="preserve">  碑林区人民政府国有资产管理局本级</t>
  </si>
  <si>
    <t>碑林区人民政府国有资产管理局2019年部门预算支出总表</t>
  </si>
  <si>
    <t>碑林区人民政府国有资产管理局2019年部门预算财政拨款收支总表</t>
  </si>
  <si>
    <t>一、财政拨款</t>
  </si>
  <si>
    <t>碑林区人民政府国有资产管理局2019年一般公共预算支出明细表（按功能科目分）</t>
  </si>
  <si>
    <t>部门（科目）代码</t>
  </si>
  <si>
    <t>部门（科目）名称</t>
  </si>
  <si>
    <t>基本支出</t>
  </si>
  <si>
    <t>项目支出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</si>
  <si>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</si>
  <si>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</si>
  <si>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</si>
  <si>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</si>
  <si>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</si>
  <si>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</si>
  <si>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行政运行（政府办公厅（室）及相关机构事务）</t>
  </si>
  <si>
    <t xml:space="preserve">        </t>
  </si>
  <si>
    <t xml:space="preserve">        商品服务支出（其他）</t>
  </si>
  <si>
    <t xml:space="preserve">        日常办公费</t>
  </si>
  <si>
    <t xml:space="preserve">        其他对个人和家庭的补助（行政）</t>
  </si>
  <si>
    <t xml:space="preserve">        财政统发工资(行政)</t>
  </si>
  <si>
    <t xml:space="preserve">      2010302</t>
  </si>
  <si>
    <t xml:space="preserve">      一般行政管理事务（政府办公厅（室）及相关机构事务）</t>
  </si>
  <si>
    <t xml:space="preserve">        业务宣传培训经费</t>
  </si>
  <si>
    <t xml:space="preserve">        评审经费</t>
  </si>
  <si>
    <t xml:space="preserve">        业务工作经费</t>
  </si>
  <si>
    <t xml:space="preserve">        软件维护经费</t>
  </si>
  <si>
    <t xml:space="preserve">        资产条码化管理经费</t>
  </si>
  <si>
    <t xml:space="preserve">      2010399</t>
  </si>
  <si>
    <t xml:space="preserve">      其他政府办公厅（室）及相关机构事务支出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</si>
  <si>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</si>
  <si>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</si>
  <si>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</si>
  <si>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</si>
  <si>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行政事业单位离退休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</si>
  <si>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</si>
  <si>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</si>
  <si>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</si>
  <si>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</si>
  <si>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</si>
  <si>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</si>
  <si>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</si>
  <si>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</si>
  <si>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</si>
  <si>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</si>
  <si>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</si>
  <si>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</si>
  <si>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</si>
  <si>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</si>
  <si>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</si>
  <si>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生育保险</t>
  </si>
  <si>
    <t xml:space="preserve">        工伤保险</t>
  </si>
  <si>
    <t xml:space="preserve">        大额补充保险</t>
  </si>
  <si>
    <t>碑林区人民政府国有资产管理局2019年一般公共预算支出明细表（按经济科目分）</t>
  </si>
  <si>
    <t>政府经济科目编码</t>
  </si>
  <si>
    <t>政府经济科目名称</t>
  </si>
  <si>
    <t xml:space="preserve">  301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</si>
  <si>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</si>
  <si>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</si>
  <si>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</si>
  <si>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</si>
  <si>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</si>
  <si>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</si>
  <si>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</si>
  <si>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</si>
  <si>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</si>
  <si>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</si>
  <si>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</si>
  <si>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</si>
  <si>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</si>
  <si>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</si>
  <si>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</si>
  <si>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</si>
  <si>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</si>
  <si>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</si>
  <si>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</si>
  <si>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</si>
  <si>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</si>
  <si>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</si>
  <si>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</si>
  <si>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  30201</t>
  </si>
  <si>
    <t xml:space="preserve">    日常办公经费</t>
  </si>
  <si>
    <t>50201</t>
  </si>
  <si>
    <t>办公经费</t>
  </si>
  <si>
    <t xml:space="preserve">    30213</t>
  </si>
  <si>
    <t xml:space="preserve">    维修(护)费</t>
  </si>
  <si>
    <t>50209</t>
  </si>
  <si>
    <t>维修（护）费</t>
  </si>
  <si>
    <t xml:space="preserve">    30217</t>
  </si>
  <si>
    <t xml:space="preserve">    公务接待费</t>
  </si>
  <si>
    <t>50206</t>
  </si>
  <si>
    <t>公务接待费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</si>
  <si>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</si>
  <si>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</si>
  <si>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</si>
  <si>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</si>
  <si>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</si>
  <si>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</si>
  <si>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30232</t>
  </si>
  <si>
    <t xml:space="preserve">    工会经费(财政代扣)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</si>
  <si>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</si>
  <si>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</si>
  <si>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</si>
  <si>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</si>
  <si>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</si>
  <si>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</si>
  <si>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</si>
  <si>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  30309</t>
  </si>
  <si>
    <t xml:space="preserve">    奖励金</t>
  </si>
  <si>
    <t>50901</t>
  </si>
  <si>
    <t>社会福利和救助</t>
  </si>
  <si>
    <t>碑林区人民政府国有资产管理局2019年一般公共预算基本支出明细表（按功能科目分）</t>
  </si>
  <si>
    <t>人员经费</t>
  </si>
  <si>
    <t>公用经费</t>
  </si>
  <si>
    <t>碑林区人民政府国有资产管理局2019年一般公共预算基本支出明细表（按经济科目分）</t>
  </si>
  <si>
    <t>碑林区人民政府国有资产管理局2019年部门预算政府性基金收支表</t>
  </si>
  <si>
    <t>一、 政府性基金拨款</t>
  </si>
  <si>
    <t>一、政府性基金支出</t>
  </si>
  <si>
    <t>一、科学技术支出</t>
  </si>
  <si>
    <t>二、文化体育与传媒支出</t>
  </si>
  <si>
    <t>三、社会保障和就业支出</t>
  </si>
  <si>
    <t>四、节能环保支出</t>
  </si>
  <si>
    <t>五、城乡社区支出</t>
  </si>
  <si>
    <t>六、农林水支出</t>
  </si>
  <si>
    <t>七、交通运输支出</t>
  </si>
  <si>
    <t>八、资源勘探信息等支出</t>
  </si>
  <si>
    <t>九、商业服务业等支出</t>
  </si>
  <si>
    <t>十、金融支出</t>
  </si>
  <si>
    <t>十一、其他支出</t>
  </si>
  <si>
    <t>十二、转移性支出</t>
  </si>
  <si>
    <t>十三、债务付息支出</t>
  </si>
  <si>
    <t>十四、债务付息支出</t>
  </si>
  <si>
    <t>十五、债务发行费用支出</t>
  </si>
  <si>
    <t>公务用车购置及运行维护费</t>
  </si>
  <si>
    <t>公务用车购置费</t>
  </si>
  <si>
    <t>碑林区人民政府国有资产管理局2019年部门预算政府采购（资产配置、购买服务）预算表</t>
  </si>
  <si>
    <t>采购</t>
  </si>
  <si>
    <t>科目编码</t>
  </si>
  <si>
    <t>部门\采购项目名称</t>
  </si>
  <si>
    <t>采购目录</t>
  </si>
  <si>
    <t>购买服务的内容</t>
  </si>
  <si>
    <t>规格型号</t>
  </si>
  <si>
    <t>计量单位</t>
  </si>
  <si>
    <t>经济科目</t>
  </si>
  <si>
    <t>采购时间</t>
  </si>
  <si>
    <t>预算金额</t>
  </si>
  <si>
    <t>说明</t>
  </si>
  <si>
    <t>类</t>
  </si>
  <si>
    <t>款</t>
  </si>
  <si>
    <t>项</t>
  </si>
  <si>
    <t>碑林区人民政府国有资产管理局2019年部门预算专项业务经费支出表</t>
  </si>
  <si>
    <t>单位（项目）名称</t>
  </si>
  <si>
    <t>项目简介</t>
  </si>
  <si>
    <t xml:space="preserve">  </t>
  </si>
  <si>
    <t xml:space="preserve">  评审经费</t>
  </si>
  <si>
    <t xml:space="preserve">  业务工作经费</t>
  </si>
  <si>
    <t xml:space="preserve">  软件维护经费</t>
  </si>
  <si>
    <t xml:space="preserve">  业务宣传培训经费</t>
  </si>
  <si>
    <t xml:space="preserve">  资产条码化管理经费</t>
  </si>
  <si>
    <t xml:space="preserve">      其他政府办公厅（室）及相关机构事务支出</t>
    <phoneticPr fontId="0" type="noConversion"/>
  </si>
  <si>
    <t>对“国有资产管理信息系统”专网进行系统维护以及提供技术支持</t>
  </si>
  <si>
    <r>
      <t>国有资产使用及管理业务学习培训费用</t>
    </r>
    <r>
      <rPr>
        <sz val="10"/>
        <rFont val="宋体"/>
        <charset val="134"/>
      </rPr>
      <t>、</t>
    </r>
    <r>
      <rPr>
        <sz val="10"/>
        <rFont val="仿宋_GB2312"/>
        <family val="3"/>
        <charset val="134"/>
      </rPr>
      <t>国有资产使用管理制度宣传活动及相关资料图册制作</t>
    </r>
  </si>
  <si>
    <t>用于国资局日常业务工作经费支出</t>
    <phoneticPr fontId="0" type="noConversion"/>
  </si>
  <si>
    <t>针对我区的资产清查、产权登记、以及资产评审评估工作，委托中介机构的费用</t>
    <phoneticPr fontId="0" type="noConversion"/>
  </si>
  <si>
    <t>对国有资产进行条码化管理的费用</t>
    <phoneticPr fontId="0" type="noConversion"/>
  </si>
  <si>
    <t>否</t>
    <phoneticPr fontId="0" type="noConversion"/>
  </si>
  <si>
    <t>是</t>
    <phoneticPr fontId="0" type="noConversion"/>
  </si>
  <si>
    <t>合计</t>
    <phoneticPr fontId="8" type="noConversion"/>
  </si>
  <si>
    <t>碑林区国有资产管理局</t>
    <phoneticPr fontId="8" type="noConversion"/>
  </si>
  <si>
    <t xml:space="preserve"> 区国有资产管理局本级</t>
    <phoneticPr fontId="8" type="noConversion"/>
  </si>
  <si>
    <t>201</t>
    <phoneticPr fontId="8" type="noConversion"/>
  </si>
  <si>
    <t>20103</t>
    <phoneticPr fontId="8" type="noConversion"/>
  </si>
  <si>
    <t>2010302</t>
    <phoneticPr fontId="8" type="noConversion"/>
  </si>
  <si>
    <t>软件运行维护项目</t>
    <phoneticPr fontId="8" type="noConversion"/>
  </si>
  <si>
    <r>
      <t>3</t>
    </r>
    <r>
      <rPr>
        <sz val="9"/>
        <rFont val="宋体"/>
        <charset val="134"/>
      </rPr>
      <t>02</t>
    </r>
    <phoneticPr fontId="8" type="noConversion"/>
  </si>
  <si>
    <r>
      <t>3</t>
    </r>
    <r>
      <rPr>
        <sz val="9"/>
        <rFont val="宋体"/>
        <charset val="134"/>
      </rPr>
      <t>0213</t>
    </r>
    <phoneticPr fontId="8" type="noConversion"/>
  </si>
  <si>
    <t>律师咨询费项目</t>
    <phoneticPr fontId="8" type="noConversion"/>
  </si>
  <si>
    <r>
      <t>3</t>
    </r>
    <r>
      <rPr>
        <sz val="9"/>
        <rFont val="宋体"/>
        <charset val="134"/>
      </rPr>
      <t>0299</t>
    </r>
    <phoneticPr fontId="8" type="noConversion"/>
  </si>
  <si>
    <t>条码化设备购置项目</t>
    <phoneticPr fontId="8" type="noConversion"/>
  </si>
  <si>
    <t>条码化设备</t>
    <phoneticPr fontId="8" type="noConversion"/>
  </si>
  <si>
    <t>斑马</t>
    <phoneticPr fontId="8" type="noConversion"/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</si>
  <si>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年3</t>
    </r>
    <r>
      <rPr>
        <sz val="9"/>
        <rFont val="宋体"/>
        <charset val="134"/>
      </rPr>
      <t>-12</t>
    </r>
    <r>
      <rPr>
        <sz val="9"/>
        <rFont val="宋体"/>
        <charset val="134"/>
      </rPr>
      <t>月</t>
    </r>
    <phoneticPr fontId="8" type="noConversion"/>
  </si>
  <si>
    <t>部门名称：碑林区国有资产管理局</t>
    <phoneticPr fontId="0" type="noConversion"/>
  </si>
  <si>
    <t>办公耗材购置</t>
    <phoneticPr fontId="0" type="noConversion"/>
  </si>
  <si>
    <r>
      <t>A</t>
    </r>
    <r>
      <rPr>
        <sz val="9"/>
        <rFont val="宋体"/>
        <charset val="134"/>
      </rPr>
      <t>4纸、硒鼓、墨盒</t>
    </r>
    <phoneticPr fontId="0" type="noConversion"/>
  </si>
  <si>
    <t>佳能、惠普</t>
    <phoneticPr fontId="0" type="noConversion"/>
  </si>
  <si>
    <t>批</t>
    <phoneticPr fontId="0" type="noConversion"/>
  </si>
  <si>
    <t>套</t>
    <phoneticPr fontId="8" type="noConversion"/>
  </si>
  <si>
    <t>不涉及</t>
    <phoneticPr fontId="0" type="noConversion"/>
  </si>
  <si>
    <t>保密审查情况：已审查</t>
    <phoneticPr fontId="0" type="noConversion"/>
  </si>
  <si>
    <t>部门主要负责审签情况：已审签</t>
    <phoneticPr fontId="0" type="noConversion"/>
  </si>
  <si>
    <r>
      <t>5</t>
    </r>
    <r>
      <rPr>
        <sz val="9"/>
        <rFont val="宋体"/>
        <charset val="134"/>
      </rPr>
      <t>0209</t>
    </r>
    <phoneticPr fontId="0" type="noConversion"/>
  </si>
  <si>
    <r>
      <t>3</t>
    </r>
    <r>
      <rPr>
        <sz val="9"/>
        <rFont val="宋体"/>
        <charset val="134"/>
      </rPr>
      <t>0201</t>
    </r>
    <phoneticPr fontId="8" type="noConversion"/>
  </si>
  <si>
    <t>50201</t>
    <phoneticPr fontId="0" type="noConversion"/>
  </si>
  <si>
    <r>
      <t>5</t>
    </r>
    <r>
      <rPr>
        <sz val="9"/>
        <rFont val="宋体"/>
        <charset val="134"/>
      </rPr>
      <t>0299</t>
    </r>
    <phoneticPr fontId="0" type="noConversion"/>
  </si>
  <si>
    <t>2019年部门预算一般公共预算拨款“三公”经费及会议费、培训费支出预算表</t>
  </si>
  <si>
    <t>2018年</t>
  </si>
  <si>
    <t>2019年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</si>
  <si>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</si>
  <si>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</si>
  <si>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</si>
  <si>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</si>
  <si>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</si>
  <si>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</si>
  <si>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</si>
  <si>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</si>
  <si>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</si>
  <si>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</si>
  <si>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</si>
  <si>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</si>
  <si>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</si>
  <si>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</si>
  <si>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合计</t>
    <phoneticPr fontId="0" type="noConversion"/>
  </si>
</sst>
</file>

<file path=xl/styles.xml><?xml version="1.0" encoding="utf-8"?>
<styleSheet xmlns="http://schemas.openxmlformats.org/spreadsheetml/2006/main">
  <fonts count="12">
    <font>
      <sz val="9"/>
      <name val="宋体"/>
      <charset val="134"/>
    </font>
    <font>
      <sz val="14"/>
      <name val="黑体"/>
      <family val="3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36"/>
      <name val="宋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4"/>
      <name val="黑体"/>
      <family val="3"/>
      <charset val="134"/>
    </font>
    <font>
      <sz val="10.5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30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0" fillId="0" borderId="0" xfId="0" applyAlignment="1">
      <alignment horizontal="right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/>
    <xf numFmtId="0" fontId="0" fillId="0" borderId="7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8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left" vertical="center" wrapText="1"/>
    </xf>
    <xf numFmtId="4" fontId="2" fillId="0" borderId="5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5" xfId="0" applyFill="1" applyBorder="1" applyAlignment="1">
      <alignment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/>
    </xf>
    <xf numFmtId="4" fontId="0" fillId="0" borderId="9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/>
    </xf>
    <xf numFmtId="0" fontId="0" fillId="0" borderId="3" xfId="0" applyFill="1" applyBorder="1" applyAlignment="1">
      <alignment vertical="center"/>
    </xf>
    <xf numFmtId="0" fontId="0" fillId="0" borderId="1" xfId="0" applyFill="1" applyBorder="1" applyAlignment="1">
      <alignment horizontal="left"/>
    </xf>
    <xf numFmtId="4" fontId="0" fillId="0" borderId="5" xfId="0" applyNumberFormat="1" applyFill="1" applyBorder="1"/>
    <xf numFmtId="0" fontId="0" fillId="0" borderId="1" xfId="0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4" fontId="0" fillId="0" borderId="5" xfId="0" applyNumberFormat="1" applyFill="1" applyBorder="1" applyAlignment="1">
      <alignment vertical="center"/>
    </xf>
    <xf numFmtId="4" fontId="0" fillId="0" borderId="1" xfId="0" applyNumberFormat="1" applyFill="1" applyBorder="1"/>
    <xf numFmtId="4" fontId="0" fillId="0" borderId="9" xfId="0" applyNumberFormat="1" applyFont="1" applyFill="1" applyBorder="1" applyAlignment="1" applyProtection="1">
      <alignment vertical="center"/>
    </xf>
    <xf numFmtId="4" fontId="0" fillId="0" borderId="9" xfId="0" applyNumberFormat="1" applyFill="1" applyBorder="1" applyAlignment="1">
      <alignment vertical="center"/>
    </xf>
    <xf numFmtId="4" fontId="0" fillId="0" borderId="9" xfId="0" applyNumberFormat="1" applyBorder="1"/>
    <xf numFmtId="0" fontId="0" fillId="0" borderId="3" xfId="0" applyBorder="1" applyAlignment="1">
      <alignment vertical="center"/>
    </xf>
    <xf numFmtId="0" fontId="0" fillId="0" borderId="8" xfId="0" applyFill="1" applyBorder="1" applyAlignment="1">
      <alignment vertical="center"/>
    </xf>
    <xf numFmtId="0" fontId="4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0" xfId="0" applyFont="1" applyFill="1" applyAlignment="1">
      <alignment horizontal="left" vertical="center" wrapText="1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4" fontId="0" fillId="0" borderId="9" xfId="0" applyNumberFormat="1" applyFont="1" applyFill="1" applyBorder="1" applyAlignment="1" applyProtection="1">
      <alignment horizontal="right"/>
    </xf>
    <xf numFmtId="0" fontId="0" fillId="0" borderId="3" xfId="0" applyBorder="1" applyAlignment="1">
      <alignment horizontal="left"/>
    </xf>
    <xf numFmtId="0" fontId="0" fillId="0" borderId="4" xfId="0" applyFill="1" applyBorder="1" applyAlignment="1">
      <alignment vertical="center"/>
    </xf>
    <xf numFmtId="4" fontId="0" fillId="0" borderId="1" xfId="0" applyNumberFormat="1" applyBorder="1" applyAlignment="1">
      <alignment vertical="center"/>
    </xf>
    <xf numFmtId="4" fontId="0" fillId="0" borderId="1" xfId="0" applyNumberFormat="1" applyBorder="1"/>
    <xf numFmtId="4" fontId="0" fillId="0" borderId="1" xfId="0" applyNumberFormat="1" applyBorder="1" applyAlignment="1">
      <alignment horizontal="right"/>
    </xf>
    <xf numFmtId="0" fontId="0" fillId="0" borderId="11" xfId="0" applyFill="1" applyBorder="1" applyAlignment="1">
      <alignment horizont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0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" fontId="0" fillId="0" borderId="9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3" xfId="0" applyNumberFormat="1" applyFill="1" applyBorder="1" applyAlignment="1" applyProtection="1">
      <alignment vertical="center"/>
    </xf>
    <xf numFmtId="0" fontId="7" fillId="0" borderId="1" xfId="0" applyFont="1" applyBorder="1" applyAlignment="1">
      <alignment wrapText="1"/>
    </xf>
    <xf numFmtId="0" fontId="2" fillId="0" borderId="0" xfId="0" applyFont="1" applyFill="1"/>
    <xf numFmtId="49" fontId="0" fillId="0" borderId="4" xfId="0" applyNumberFormat="1" applyFill="1" applyBorder="1" applyAlignment="1" applyProtection="1">
      <alignment vertical="center" wrapText="1"/>
    </xf>
    <xf numFmtId="0" fontId="7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vertical="center" wrapText="1"/>
    </xf>
    <xf numFmtId="0" fontId="8" fillId="0" borderId="1" xfId="1" applyBorder="1" applyAlignment="1">
      <alignment horizontal="center" vertical="center"/>
    </xf>
    <xf numFmtId="0" fontId="8" fillId="0" borderId="12" xfId="1" applyFont="1" applyBorder="1" applyAlignment="1">
      <alignment horizontal="left" vertical="center"/>
    </xf>
    <xf numFmtId="0" fontId="8" fillId="0" borderId="9" xfId="1" applyBorder="1" applyAlignment="1">
      <alignment horizontal="center" vertical="center"/>
    </xf>
    <xf numFmtId="0" fontId="8" fillId="0" borderId="12" xfId="1" applyBorder="1" applyAlignment="1">
      <alignment horizontal="center" vertical="center"/>
    </xf>
    <xf numFmtId="0" fontId="8" fillId="0" borderId="13" xfId="1" applyBorder="1" applyAlignment="1">
      <alignment horizontal="center" vertical="center"/>
    </xf>
    <xf numFmtId="4" fontId="8" fillId="0" borderId="1" xfId="1" applyNumberFormat="1" applyFont="1" applyFill="1" applyBorder="1" applyAlignment="1" applyProtection="1">
      <alignment horizontal="right" vertical="center"/>
    </xf>
    <xf numFmtId="0" fontId="8" fillId="0" borderId="14" xfId="1" applyBorder="1" applyAlignment="1">
      <alignment horizontal="center" vertical="center"/>
    </xf>
    <xf numFmtId="0" fontId="8" fillId="0" borderId="0" xfId="1"/>
    <xf numFmtId="49" fontId="8" fillId="0" borderId="3" xfId="1" applyNumberFormat="1" applyFont="1" applyFill="1" applyBorder="1" applyAlignment="1" applyProtection="1">
      <alignment horizontal="left" vertical="center"/>
    </xf>
    <xf numFmtId="49" fontId="8" fillId="0" borderId="1" xfId="1" applyNumberFormat="1" applyFont="1" applyFill="1" applyBorder="1" applyAlignment="1" applyProtection="1">
      <alignment horizontal="left" vertical="center"/>
    </xf>
    <xf numFmtId="49" fontId="8" fillId="0" borderId="8" xfId="1" applyNumberFormat="1" applyFont="1" applyFill="1" applyBorder="1" applyAlignment="1" applyProtection="1">
      <alignment horizontal="left" vertical="center"/>
    </xf>
    <xf numFmtId="49" fontId="8" fillId="0" borderId="4" xfId="1" applyNumberFormat="1" applyFont="1" applyFill="1" applyBorder="1" applyAlignment="1" applyProtection="1">
      <alignment horizontal="center" vertical="center"/>
    </xf>
    <xf numFmtId="0" fontId="8" fillId="0" borderId="1" xfId="1" applyFill="1" applyBorder="1"/>
    <xf numFmtId="0" fontId="8" fillId="0" borderId="9" xfId="1" applyFont="1" applyBorder="1" applyAlignment="1">
      <alignment horizontal="left" vertical="center"/>
    </xf>
    <xf numFmtId="49" fontId="0" fillId="0" borderId="8" xfId="1" applyNumberFormat="1" applyFont="1" applyFill="1" applyBorder="1" applyAlignment="1" applyProtection="1">
      <alignment horizontal="left" vertical="center"/>
    </xf>
    <xf numFmtId="49" fontId="0" fillId="0" borderId="3" xfId="1" applyNumberFormat="1" applyFont="1" applyFill="1" applyBorder="1" applyAlignment="1" applyProtection="1">
      <alignment horizontal="left" vertical="center"/>
    </xf>
    <xf numFmtId="0" fontId="8" fillId="0" borderId="3" xfId="1" applyBorder="1" applyAlignment="1">
      <alignment horizontal="center" vertical="center"/>
    </xf>
    <xf numFmtId="0" fontId="0" fillId="0" borderId="9" xfId="1" applyFont="1" applyBorder="1" applyAlignment="1">
      <alignment horizontal="left" vertical="center"/>
    </xf>
    <xf numFmtId="0" fontId="0" fillId="0" borderId="12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49" fontId="0" fillId="0" borderId="1" xfId="1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right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/>
    </xf>
    <xf numFmtId="0" fontId="0" fillId="0" borderId="15" xfId="0" applyNumberFormat="1" applyFont="1" applyFill="1" applyBorder="1" applyAlignment="1" applyProtection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showGridLines="0" showZeros="0" workbookViewId="0">
      <selection activeCell="B15" sqref="B15"/>
    </sheetView>
  </sheetViews>
  <sheetFormatPr defaultColWidth="9.1640625" defaultRowHeight="12.75" customHeight="1"/>
  <cols>
    <col min="1" max="1" width="19.83203125" customWidth="1"/>
    <col min="2" max="2" width="12.33203125" customWidth="1"/>
    <col min="3" max="3" width="22.1640625" customWidth="1"/>
    <col min="4" max="4" width="20.33203125" customWidth="1"/>
    <col min="5" max="5" width="20.83203125" customWidth="1"/>
    <col min="6" max="7" width="14.33203125" customWidth="1"/>
  </cols>
  <sheetData>
    <row r="1" spans="1:6" ht="36.75" customHeight="1"/>
    <row r="2" spans="1:6" ht="40.5" customHeight="1"/>
    <row r="3" spans="1:6" ht="42" customHeight="1">
      <c r="A3" s="111" t="s">
        <v>0</v>
      </c>
      <c r="B3" s="111"/>
      <c r="C3" s="111"/>
      <c r="D3" s="111"/>
      <c r="E3" s="111"/>
      <c r="F3" s="111"/>
    </row>
    <row r="13" spans="1:6" ht="42" customHeight="1">
      <c r="B13" s="46" t="s">
        <v>315</v>
      </c>
    </row>
    <row r="14" spans="1:6" ht="39" customHeight="1">
      <c r="B14" s="46" t="s">
        <v>322</v>
      </c>
    </row>
    <row r="15" spans="1:6" ht="40.5" customHeight="1">
      <c r="B15" s="46" t="s">
        <v>323</v>
      </c>
    </row>
  </sheetData>
  <mergeCells count="1">
    <mergeCell ref="A3:F3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6"/>
  <sheetViews>
    <sheetView showGridLines="0" showZeros="0" workbookViewId="0">
      <selection activeCell="B19" sqref="B19"/>
    </sheetView>
  </sheetViews>
  <sheetFormatPr defaultColWidth="9.1640625" defaultRowHeight="12.75" customHeight="1"/>
  <cols>
    <col min="1" max="1" width="15.33203125" customWidth="1"/>
    <col min="2" max="2" width="74.33203125" customWidth="1"/>
    <col min="3" max="3" width="15.6640625" customWidth="1"/>
    <col min="4" max="4" width="31.83203125" customWidth="1"/>
  </cols>
  <sheetData>
    <row r="1" spans="1:4" ht="13.5" customHeight="1"/>
    <row r="2" spans="1:4" ht="28.5" customHeight="1">
      <c r="A2" s="112" t="s">
        <v>1</v>
      </c>
      <c r="B2" s="112"/>
      <c r="C2" s="112"/>
      <c r="D2" s="112"/>
    </row>
    <row r="3" spans="1:4" ht="20.25" customHeight="1"/>
    <row r="4" spans="1:4" ht="20.25" customHeight="1">
      <c r="A4" s="113" t="s">
        <v>2</v>
      </c>
      <c r="B4" s="113"/>
      <c r="C4" s="19" t="s">
        <v>3</v>
      </c>
      <c r="D4" s="19" t="s">
        <v>4</v>
      </c>
    </row>
    <row r="5" spans="1:4" s="1" customFormat="1" ht="24" customHeight="1">
      <c r="A5" s="80" t="s">
        <v>5</v>
      </c>
      <c r="B5" s="81" t="s">
        <v>6</v>
      </c>
      <c r="C5" s="10" t="s">
        <v>298</v>
      </c>
      <c r="D5" s="81"/>
    </row>
    <row r="6" spans="1:4" s="1" customFormat="1" ht="24" customHeight="1">
      <c r="A6" s="82" t="s">
        <v>7</v>
      </c>
      <c r="B6" s="37" t="s">
        <v>8</v>
      </c>
      <c r="C6" s="10" t="s">
        <v>298</v>
      </c>
      <c r="D6" s="37"/>
    </row>
    <row r="7" spans="1:4" s="1" customFormat="1" ht="24" customHeight="1">
      <c r="A7" s="82" t="s">
        <v>9</v>
      </c>
      <c r="B7" s="37" t="s">
        <v>10</v>
      </c>
      <c r="C7" s="10" t="s">
        <v>298</v>
      </c>
      <c r="D7" s="37"/>
    </row>
    <row r="8" spans="1:4" s="1" customFormat="1" ht="24" customHeight="1">
      <c r="A8" s="82" t="s">
        <v>11</v>
      </c>
      <c r="B8" s="37" t="s">
        <v>12</v>
      </c>
      <c r="C8" s="10" t="s">
        <v>298</v>
      </c>
      <c r="D8" s="37"/>
    </row>
    <row r="9" spans="1:4" s="1" customFormat="1" ht="24" customHeight="1">
      <c r="A9" s="82" t="s">
        <v>13</v>
      </c>
      <c r="B9" s="37" t="s">
        <v>14</v>
      </c>
      <c r="C9" s="10" t="s">
        <v>298</v>
      </c>
      <c r="D9" s="37"/>
    </row>
    <row r="10" spans="1:4" s="1" customFormat="1" ht="24" customHeight="1">
      <c r="A10" s="82" t="s">
        <v>15</v>
      </c>
      <c r="B10" s="37" t="s">
        <v>16</v>
      </c>
      <c r="C10" s="10" t="s">
        <v>298</v>
      </c>
      <c r="D10" s="37"/>
    </row>
    <row r="11" spans="1:4" s="1" customFormat="1" ht="24" customHeight="1">
      <c r="A11" s="82" t="s">
        <v>17</v>
      </c>
      <c r="B11" s="37" t="s">
        <v>18</v>
      </c>
      <c r="C11" s="10" t="s">
        <v>298</v>
      </c>
      <c r="D11" s="37"/>
    </row>
    <row r="12" spans="1:4" s="1" customFormat="1" ht="24" customHeight="1">
      <c r="A12" s="82" t="s">
        <v>19</v>
      </c>
      <c r="B12" s="37" t="s">
        <v>20</v>
      </c>
      <c r="C12" s="10" t="s">
        <v>298</v>
      </c>
      <c r="D12" s="37"/>
    </row>
    <row r="13" spans="1:4" s="1" customFormat="1" ht="24" customHeight="1">
      <c r="A13" s="82" t="s">
        <v>21</v>
      </c>
      <c r="B13" s="37" t="s">
        <v>22</v>
      </c>
      <c r="C13" s="10" t="s">
        <v>299</v>
      </c>
      <c r="D13" s="37" t="s">
        <v>321</v>
      </c>
    </row>
    <row r="14" spans="1:4" s="1" customFormat="1" ht="24" customHeight="1">
      <c r="A14" s="82" t="s">
        <v>23</v>
      </c>
      <c r="B14" s="37" t="s">
        <v>24</v>
      </c>
      <c r="C14" s="10" t="s">
        <v>298</v>
      </c>
      <c r="D14" s="37"/>
    </row>
    <row r="15" spans="1:4" s="1" customFormat="1" ht="24" customHeight="1">
      <c r="A15" s="82" t="s">
        <v>25</v>
      </c>
      <c r="B15" s="37" t="s">
        <v>26</v>
      </c>
      <c r="C15" s="10" t="s">
        <v>298</v>
      </c>
      <c r="D15" s="37"/>
    </row>
    <row r="16" spans="1:4" s="1" customFormat="1" ht="24" customHeight="1">
      <c r="A16" s="82" t="s">
        <v>27</v>
      </c>
      <c r="B16" s="37" t="s">
        <v>28</v>
      </c>
      <c r="C16" s="10" t="s">
        <v>298</v>
      </c>
      <c r="D16" s="37"/>
    </row>
  </sheetData>
  <mergeCells count="2">
    <mergeCell ref="A2:D2"/>
    <mergeCell ref="A4:B4"/>
  </mergeCells>
  <phoneticPr fontId="0" type="noConversion"/>
  <printOptions horizontalCentered="1"/>
  <pageMargins left="0.74930555555555556" right="0.74930555555555556" top="0.78680555555555554" bottom="0.78680555555555554" header="0.49930555555555556" footer="0.49930555555555556"/>
  <pageSetup orientation="landscape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7"/>
  <sheetViews>
    <sheetView showGridLines="0" showZeros="0" topLeftCell="A13" workbookViewId="0"/>
  </sheetViews>
  <sheetFormatPr defaultColWidth="9.1640625" defaultRowHeight="11.25"/>
  <cols>
    <col min="1" max="1" width="27.5" customWidth="1"/>
    <col min="2" max="2" width="13" customWidth="1"/>
    <col min="3" max="3" width="30.6640625" customWidth="1"/>
    <col min="4" max="4" width="12.83203125" customWidth="1"/>
    <col min="5" max="5" width="24.83203125" customWidth="1"/>
    <col min="6" max="6" width="12.33203125" customWidth="1"/>
    <col min="7" max="7" width="24.1640625" customWidth="1"/>
    <col min="8" max="8" width="12.1640625" customWidth="1"/>
  </cols>
  <sheetData>
    <row r="1" spans="1:11" ht="18" customHeight="1"/>
    <row r="2" spans="1:11" ht="24.75" customHeight="1">
      <c r="A2" s="114" t="s">
        <v>29</v>
      </c>
      <c r="B2" s="114"/>
      <c r="C2" s="114"/>
      <c r="D2" s="114"/>
      <c r="E2" s="114"/>
      <c r="F2" s="114"/>
      <c r="G2" s="114"/>
      <c r="H2" s="114"/>
    </row>
    <row r="3" spans="1:11" ht="18.75" customHeight="1">
      <c r="A3" s="2"/>
      <c r="B3" s="2"/>
      <c r="C3" s="2"/>
      <c r="D3" s="2"/>
      <c r="H3" s="3" t="s">
        <v>30</v>
      </c>
    </row>
    <row r="4" spans="1:11" ht="14.25" customHeight="1">
      <c r="A4" s="113" t="s">
        <v>31</v>
      </c>
      <c r="B4" s="113"/>
      <c r="C4" s="113" t="s">
        <v>32</v>
      </c>
      <c r="D4" s="113"/>
      <c r="E4" s="113"/>
      <c r="F4" s="113"/>
      <c r="G4" s="113"/>
      <c r="H4" s="113"/>
    </row>
    <row r="5" spans="1:11" ht="25.5" customHeight="1">
      <c r="A5" s="19" t="s">
        <v>33</v>
      </c>
      <c r="B5" s="19" t="s">
        <v>34</v>
      </c>
      <c r="C5" s="20" t="s">
        <v>35</v>
      </c>
      <c r="D5" s="20" t="s">
        <v>34</v>
      </c>
      <c r="E5" s="58" t="s">
        <v>36</v>
      </c>
      <c r="F5" s="20" t="s">
        <v>34</v>
      </c>
      <c r="G5" s="58" t="s">
        <v>37</v>
      </c>
      <c r="H5" s="20" t="s">
        <v>34</v>
      </c>
    </row>
    <row r="6" spans="1:11" ht="12.75" customHeight="1">
      <c r="A6" s="59" t="s">
        <v>38</v>
      </c>
      <c r="B6" s="60"/>
      <c r="C6" s="59" t="s">
        <v>38</v>
      </c>
      <c r="D6" s="61"/>
      <c r="E6" s="59" t="s">
        <v>38</v>
      </c>
      <c r="F6" s="61"/>
      <c r="G6" s="59" t="s">
        <v>38</v>
      </c>
      <c r="H6" s="62"/>
    </row>
    <row r="7" spans="1:11" ht="12.75" customHeight="1">
      <c r="A7" s="27" t="s">
        <v>39</v>
      </c>
      <c r="B7" s="8">
        <v>261.21016200000003</v>
      </c>
      <c r="C7" s="29" t="s">
        <v>40</v>
      </c>
      <c r="D7" s="8">
        <v>242.27593200000001</v>
      </c>
      <c r="E7" s="29" t="s">
        <v>41</v>
      </c>
      <c r="F7" s="8">
        <v>172.210162</v>
      </c>
      <c r="G7" s="63" t="s">
        <v>42</v>
      </c>
      <c r="H7" s="78">
        <v>162.41044199999999</v>
      </c>
    </row>
    <row r="8" spans="1:11" ht="12.75" customHeight="1">
      <c r="A8" s="29" t="s">
        <v>43</v>
      </c>
      <c r="B8" s="8">
        <v>261.21016200000003</v>
      </c>
      <c r="C8" s="29" t="s">
        <v>44</v>
      </c>
      <c r="D8" s="8">
        <v>0</v>
      </c>
      <c r="E8" s="29" t="s">
        <v>45</v>
      </c>
      <c r="F8" s="8">
        <v>162.41044199999999</v>
      </c>
      <c r="G8" s="63" t="s">
        <v>46</v>
      </c>
      <c r="H8" s="78">
        <v>98.739720000000005</v>
      </c>
      <c r="I8" s="2"/>
    </row>
    <row r="9" spans="1:11" ht="12.75" customHeight="1">
      <c r="A9" s="29" t="s">
        <v>47</v>
      </c>
      <c r="B9" s="8">
        <v>0</v>
      </c>
      <c r="C9" s="29" t="s">
        <v>48</v>
      </c>
      <c r="D9" s="8">
        <v>0</v>
      </c>
      <c r="E9" s="29" t="s">
        <v>49</v>
      </c>
      <c r="F9" s="8">
        <v>9.7397200000000002</v>
      </c>
      <c r="G9" s="63" t="s">
        <v>50</v>
      </c>
      <c r="H9" s="78">
        <v>0</v>
      </c>
      <c r="I9" s="2"/>
    </row>
    <row r="10" spans="1:11" ht="12.75" customHeight="1">
      <c r="A10" s="29" t="s">
        <v>51</v>
      </c>
      <c r="B10" s="32">
        <f>B11+B12+B13+B14+B15+B16+B17</f>
        <v>0</v>
      </c>
      <c r="C10" s="29" t="s">
        <v>52</v>
      </c>
      <c r="D10" s="8">
        <v>0</v>
      </c>
      <c r="E10" s="29" t="s">
        <v>53</v>
      </c>
      <c r="F10" s="8">
        <v>0.06</v>
      </c>
      <c r="G10" s="65" t="s">
        <v>54</v>
      </c>
      <c r="H10" s="78">
        <v>0</v>
      </c>
      <c r="I10" s="2"/>
    </row>
    <row r="11" spans="1:11" ht="12.75" customHeight="1">
      <c r="A11" s="34" t="s">
        <v>55</v>
      </c>
      <c r="B11" s="32">
        <v>0</v>
      </c>
      <c r="C11" s="66" t="s">
        <v>56</v>
      </c>
      <c r="D11" s="8">
        <v>0</v>
      </c>
      <c r="E11" s="29" t="s">
        <v>57</v>
      </c>
      <c r="F11" s="8">
        <v>89</v>
      </c>
      <c r="G11" s="63" t="s">
        <v>58</v>
      </c>
      <c r="H11" s="78">
        <v>0</v>
      </c>
      <c r="I11" s="2"/>
    </row>
    <row r="12" spans="1:11" ht="12.75" customHeight="1">
      <c r="A12" s="34" t="s">
        <v>59</v>
      </c>
      <c r="B12" s="32">
        <v>0</v>
      </c>
      <c r="C12" s="66" t="s">
        <v>60</v>
      </c>
      <c r="D12" s="8">
        <v>0</v>
      </c>
      <c r="E12" s="29" t="s">
        <v>45</v>
      </c>
      <c r="F12" s="8">
        <v>0</v>
      </c>
      <c r="G12" s="63" t="s">
        <v>61</v>
      </c>
      <c r="H12" s="78">
        <v>0</v>
      </c>
      <c r="I12" s="2"/>
    </row>
    <row r="13" spans="1:11" ht="12.75" customHeight="1">
      <c r="A13" s="34" t="s">
        <v>62</v>
      </c>
      <c r="B13" s="32">
        <v>0</v>
      </c>
      <c r="C13" s="66" t="s">
        <v>63</v>
      </c>
      <c r="D13" s="8">
        <v>0</v>
      </c>
      <c r="E13" s="29" t="s">
        <v>49</v>
      </c>
      <c r="F13" s="8">
        <v>89</v>
      </c>
      <c r="G13" s="65" t="s">
        <v>64</v>
      </c>
      <c r="H13" s="78">
        <v>0</v>
      </c>
      <c r="I13" s="2"/>
      <c r="K13" s="46"/>
    </row>
    <row r="14" spans="1:11" ht="12.75" customHeight="1">
      <c r="A14" s="34" t="s">
        <v>65</v>
      </c>
      <c r="B14" s="32">
        <v>0</v>
      </c>
      <c r="C14" s="66" t="s">
        <v>66</v>
      </c>
      <c r="D14" s="8">
        <v>15.239076000000001</v>
      </c>
      <c r="E14" s="29" t="s">
        <v>67</v>
      </c>
      <c r="F14" s="8">
        <v>0</v>
      </c>
      <c r="G14" s="65" t="s">
        <v>68</v>
      </c>
      <c r="H14" s="78">
        <v>0</v>
      </c>
      <c r="I14" s="2"/>
    </row>
    <row r="15" spans="1:11" ht="12.75" customHeight="1">
      <c r="A15" s="44" t="s">
        <v>69</v>
      </c>
      <c r="B15" s="32">
        <v>0</v>
      </c>
      <c r="C15" s="66" t="s">
        <v>70</v>
      </c>
      <c r="D15" s="8">
        <v>0</v>
      </c>
      <c r="E15" s="29" t="s">
        <v>71</v>
      </c>
      <c r="F15" s="8">
        <v>0</v>
      </c>
      <c r="G15" s="65" t="s">
        <v>72</v>
      </c>
      <c r="H15" s="78">
        <v>0.06</v>
      </c>
      <c r="I15" s="2"/>
    </row>
    <row r="16" spans="1:11" ht="12.75" customHeight="1">
      <c r="A16" s="34" t="s">
        <v>73</v>
      </c>
      <c r="B16" s="32">
        <v>0</v>
      </c>
      <c r="C16" s="66" t="s">
        <v>74</v>
      </c>
      <c r="D16" s="8">
        <v>3.695154</v>
      </c>
      <c r="E16" s="29" t="s">
        <v>75</v>
      </c>
      <c r="F16" s="8">
        <v>0</v>
      </c>
      <c r="G16" s="65" t="s">
        <v>76</v>
      </c>
      <c r="H16" s="78">
        <v>0</v>
      </c>
      <c r="I16" s="2"/>
    </row>
    <row r="17" spans="1:11" ht="12.75" customHeight="1">
      <c r="A17" s="34" t="s">
        <v>77</v>
      </c>
      <c r="B17" s="32">
        <v>0</v>
      </c>
      <c r="C17" s="66" t="s">
        <v>78</v>
      </c>
      <c r="D17" s="8">
        <v>0</v>
      </c>
      <c r="E17" s="29" t="s">
        <v>79</v>
      </c>
      <c r="F17" s="8">
        <v>0</v>
      </c>
      <c r="G17" s="65" t="s">
        <v>80</v>
      </c>
      <c r="H17" s="78">
        <v>0</v>
      </c>
      <c r="I17" s="2"/>
      <c r="J17" s="2"/>
    </row>
    <row r="18" spans="1:11" ht="12.75" customHeight="1">
      <c r="A18" s="44" t="s">
        <v>81</v>
      </c>
      <c r="B18" s="32">
        <v>0</v>
      </c>
      <c r="C18" s="66" t="s">
        <v>82</v>
      </c>
      <c r="D18" s="8">
        <v>0</v>
      </c>
      <c r="E18" s="29" t="s">
        <v>83</v>
      </c>
      <c r="F18" s="8">
        <v>0</v>
      </c>
      <c r="G18" s="65" t="s">
        <v>84</v>
      </c>
      <c r="H18" s="78">
        <v>0</v>
      </c>
      <c r="I18" s="2"/>
      <c r="J18" s="2"/>
    </row>
    <row r="19" spans="1:11" ht="12.75" customHeight="1">
      <c r="A19" s="44" t="s">
        <v>85</v>
      </c>
      <c r="B19" s="32">
        <v>0</v>
      </c>
      <c r="C19" s="66" t="s">
        <v>86</v>
      </c>
      <c r="D19" s="8">
        <v>0</v>
      </c>
      <c r="E19" s="29" t="s">
        <v>87</v>
      </c>
      <c r="F19" s="8">
        <v>0</v>
      </c>
      <c r="G19" s="65" t="s">
        <v>88</v>
      </c>
      <c r="H19" s="78">
        <v>0</v>
      </c>
      <c r="I19" s="2"/>
      <c r="J19" s="2"/>
      <c r="K19" s="2"/>
    </row>
    <row r="20" spans="1:11" ht="12.75" customHeight="1">
      <c r="A20" s="34" t="s">
        <v>89</v>
      </c>
      <c r="B20" s="8">
        <v>0</v>
      </c>
      <c r="C20" s="66" t="s">
        <v>90</v>
      </c>
      <c r="D20" s="8">
        <v>0</v>
      </c>
      <c r="E20" s="29" t="s">
        <v>91</v>
      </c>
      <c r="F20" s="8">
        <v>0</v>
      </c>
      <c r="G20" s="65" t="s">
        <v>92</v>
      </c>
      <c r="H20" s="78">
        <v>0</v>
      </c>
      <c r="I20" s="2"/>
      <c r="J20" s="2"/>
      <c r="K20" s="2"/>
    </row>
    <row r="21" spans="1:11" ht="12.75" customHeight="1">
      <c r="A21" s="26"/>
      <c r="B21" s="36"/>
      <c r="C21" s="66" t="s">
        <v>93</v>
      </c>
      <c r="D21" s="8">
        <v>0</v>
      </c>
      <c r="E21" s="29" t="s">
        <v>94</v>
      </c>
      <c r="F21" s="8">
        <v>0</v>
      </c>
      <c r="G21" s="65" t="s">
        <v>95</v>
      </c>
      <c r="H21" s="79">
        <v>0</v>
      </c>
      <c r="I21" s="2"/>
      <c r="J21" s="2"/>
      <c r="K21" s="2"/>
    </row>
    <row r="22" spans="1:11" ht="12.75" customHeight="1">
      <c r="A22" s="37"/>
      <c r="B22" s="39"/>
      <c r="C22" s="29" t="s">
        <v>96</v>
      </c>
      <c r="D22" s="8">
        <v>0</v>
      </c>
      <c r="E22" s="29"/>
      <c r="F22" s="38"/>
      <c r="G22" s="33"/>
      <c r="H22" s="36"/>
      <c r="I22" s="2"/>
      <c r="J22" s="2"/>
      <c r="K22" s="2"/>
    </row>
    <row r="23" spans="1:11" ht="12.75" customHeight="1">
      <c r="A23" s="37"/>
      <c r="B23" s="38"/>
      <c r="C23" s="29" t="s">
        <v>97</v>
      </c>
      <c r="D23" s="8">
        <v>0</v>
      </c>
      <c r="E23" s="29"/>
      <c r="F23" s="38"/>
      <c r="G23" s="35"/>
      <c r="H23" s="40"/>
      <c r="I23" s="2"/>
      <c r="J23" s="2"/>
      <c r="K23" s="2"/>
    </row>
    <row r="24" spans="1:11" ht="12.75" customHeight="1">
      <c r="A24" s="37"/>
      <c r="B24" s="38"/>
      <c r="C24" s="29" t="s">
        <v>98</v>
      </c>
      <c r="D24" s="8">
        <v>0</v>
      </c>
      <c r="E24" s="29"/>
      <c r="F24" s="38"/>
      <c r="G24" s="35"/>
      <c r="H24" s="40"/>
      <c r="I24" s="2"/>
      <c r="J24" s="2"/>
      <c r="K24" s="2"/>
    </row>
    <row r="25" spans="1:11" ht="12.75" customHeight="1">
      <c r="A25" s="37"/>
      <c r="B25" s="38"/>
      <c r="C25" s="29" t="s">
        <v>99</v>
      </c>
      <c r="D25" s="8">
        <v>0</v>
      </c>
      <c r="E25" s="29"/>
      <c r="F25" s="38"/>
      <c r="G25" s="26"/>
      <c r="H25" s="40"/>
    </row>
    <row r="26" spans="1:11" ht="12.75" customHeight="1">
      <c r="A26" s="37"/>
      <c r="B26" s="38"/>
      <c r="C26" s="29" t="s">
        <v>100</v>
      </c>
      <c r="D26" s="8">
        <v>0</v>
      </c>
      <c r="E26" s="29"/>
      <c r="F26" s="38"/>
      <c r="G26" s="26"/>
      <c r="H26" s="40"/>
      <c r="J26" s="2"/>
    </row>
    <row r="27" spans="1:11" ht="12.75" customHeight="1">
      <c r="A27" s="37"/>
      <c r="B27" s="67"/>
      <c r="C27" s="29" t="s">
        <v>101</v>
      </c>
      <c r="D27" s="8">
        <v>0</v>
      </c>
      <c r="E27" s="29"/>
      <c r="F27" s="38"/>
      <c r="G27" s="30"/>
      <c r="H27" s="40"/>
    </row>
    <row r="28" spans="1:11" ht="12.75" customHeight="1">
      <c r="A28" s="37"/>
      <c r="B28" s="67"/>
      <c r="C28" s="29" t="s">
        <v>102</v>
      </c>
      <c r="D28" s="32">
        <v>0</v>
      </c>
      <c r="E28" s="29"/>
      <c r="F28" s="38"/>
      <c r="G28" s="30"/>
      <c r="H28" s="68"/>
    </row>
    <row r="29" spans="1:11" ht="12.75" customHeight="1">
      <c r="A29" s="37"/>
      <c r="B29" s="67"/>
      <c r="C29" s="34" t="s">
        <v>103</v>
      </c>
      <c r="D29" s="8">
        <v>0</v>
      </c>
      <c r="E29" s="66"/>
      <c r="F29" s="38"/>
      <c r="G29" s="30"/>
      <c r="H29" s="68"/>
    </row>
    <row r="30" spans="1:11" ht="12.75" customHeight="1">
      <c r="A30" s="37"/>
      <c r="B30" s="67"/>
      <c r="C30" s="29" t="s">
        <v>104</v>
      </c>
      <c r="D30" s="28">
        <v>0</v>
      </c>
      <c r="E30" s="29"/>
      <c r="F30" s="38"/>
      <c r="G30" s="26"/>
      <c r="H30" s="68"/>
    </row>
    <row r="31" spans="1:11" ht="12.75" customHeight="1">
      <c r="A31" s="37"/>
      <c r="B31" s="67"/>
      <c r="C31" s="29" t="s">
        <v>105</v>
      </c>
      <c r="D31" s="8">
        <v>0</v>
      </c>
      <c r="E31" s="29"/>
      <c r="F31" s="38"/>
      <c r="G31" s="26"/>
      <c r="H31" s="68"/>
    </row>
    <row r="32" spans="1:11" ht="12.75" customHeight="1">
      <c r="A32" s="37"/>
      <c r="B32" s="67"/>
      <c r="C32" s="29" t="s">
        <v>106</v>
      </c>
      <c r="D32" s="8">
        <v>0</v>
      </c>
      <c r="E32" s="29"/>
      <c r="F32" s="38"/>
      <c r="G32" s="26"/>
      <c r="H32" s="68"/>
    </row>
    <row r="33" spans="1:10" ht="12.75" customHeight="1">
      <c r="A33" s="37"/>
      <c r="B33" s="38"/>
      <c r="C33" s="29" t="s">
        <v>107</v>
      </c>
      <c r="D33" s="8">
        <v>0</v>
      </c>
      <c r="E33" s="29"/>
      <c r="F33" s="38"/>
      <c r="G33" s="26"/>
      <c r="H33" s="40"/>
    </row>
    <row r="34" spans="1:10" ht="12.75" customHeight="1">
      <c r="A34" s="37"/>
      <c r="B34" s="38"/>
      <c r="C34" s="29" t="s">
        <v>108</v>
      </c>
      <c r="D34" s="8">
        <v>0</v>
      </c>
      <c r="E34" s="29"/>
      <c r="F34" s="38"/>
      <c r="G34" s="26"/>
      <c r="H34" s="68"/>
    </row>
    <row r="35" spans="1:10" ht="12.75" customHeight="1">
      <c r="A35" s="29"/>
      <c r="B35" s="56"/>
      <c r="C35" s="29" t="s">
        <v>109</v>
      </c>
      <c r="D35" s="8">
        <v>0</v>
      </c>
      <c r="E35" s="29"/>
      <c r="F35" s="38"/>
      <c r="G35" s="26"/>
      <c r="H35" s="68"/>
    </row>
    <row r="36" spans="1:10" ht="12.75" customHeight="1">
      <c r="A36" s="37" t="s">
        <v>110</v>
      </c>
      <c r="B36" s="8">
        <v>261.21016200000003</v>
      </c>
      <c r="C36" s="29" t="s">
        <v>111</v>
      </c>
      <c r="D36" s="8">
        <v>261.21016200000003</v>
      </c>
      <c r="E36" s="29" t="s">
        <v>111</v>
      </c>
      <c r="F36" s="8">
        <v>261.21016200000003</v>
      </c>
      <c r="G36" s="37" t="s">
        <v>112</v>
      </c>
      <c r="H36" s="68">
        <f>H7+H8+H9+H10+H11+H12+H13+H14+H15+H16+H17+H18+H19+H20+H21</f>
        <v>261.21016200000003</v>
      </c>
    </row>
    <row r="37" spans="1:10" ht="12.75" customHeight="1">
      <c r="B37" s="2"/>
      <c r="C37" s="2"/>
      <c r="D37" s="2"/>
      <c r="E37" s="2"/>
      <c r="F37" s="2"/>
    </row>
    <row r="38" spans="1:10" ht="12.75" customHeight="1">
      <c r="B38" s="2"/>
      <c r="C38" s="2"/>
      <c r="D38" s="2"/>
      <c r="E38" s="2"/>
      <c r="F38" s="2"/>
    </row>
    <row r="39" spans="1:10" ht="12.75" customHeight="1">
      <c r="C39" s="2"/>
      <c r="D39" s="2"/>
      <c r="E39" s="2"/>
      <c r="F39" s="2"/>
    </row>
    <row r="40" spans="1:10" ht="12.75" customHeight="1">
      <c r="A40" s="2"/>
      <c r="C40" s="2"/>
      <c r="D40" s="2"/>
      <c r="E40" s="2"/>
    </row>
    <row r="41" spans="1:10" ht="12.75" customHeight="1">
      <c r="C41" s="2"/>
      <c r="D41" s="2"/>
      <c r="E41" s="2"/>
    </row>
    <row r="42" spans="1:10" ht="12.75" customHeight="1">
      <c r="A42" s="2"/>
      <c r="C42" s="2"/>
    </row>
    <row r="43" spans="1:10" ht="9.75" customHeight="1"/>
    <row r="44" spans="1:10" ht="9.75" customHeight="1"/>
    <row r="47" spans="1:10">
      <c r="J47" s="2"/>
    </row>
  </sheetData>
  <mergeCells count="3">
    <mergeCell ref="A2:H2"/>
    <mergeCell ref="A4:B4"/>
    <mergeCell ref="C4:H4"/>
  </mergeCells>
  <phoneticPr fontId="0" type="noConversion"/>
  <printOptions horizontalCentered="1"/>
  <pageMargins left="0.39305555555555555" right="0.39305555555555555" top="0.39305555555555555" bottom="0.39305555555555555" header="0.49930555555555556" footer="0.49930555555555556"/>
  <pageSetup paperSize="9" orientation="landscape" horizontalDpi="0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S46"/>
  <sheetViews>
    <sheetView showGridLines="0" showZeros="0" workbookViewId="0">
      <selection activeCell="B9" sqref="B9"/>
    </sheetView>
  </sheetViews>
  <sheetFormatPr defaultColWidth="9.1640625" defaultRowHeight="12.75" customHeight="1"/>
  <cols>
    <col min="1" max="1" width="15.33203125" customWidth="1"/>
    <col min="2" max="2" width="44.33203125" customWidth="1"/>
    <col min="3" max="3" width="12.33203125" customWidth="1"/>
    <col min="4" max="4" width="12" customWidth="1"/>
    <col min="5" max="5" width="12.33203125" customWidth="1"/>
    <col min="6" max="6" width="9" customWidth="1"/>
    <col min="7" max="7" width="10" customWidth="1"/>
    <col min="8" max="8" width="10.1640625" customWidth="1"/>
    <col min="9" max="9" width="10" customWidth="1"/>
    <col min="10" max="11" width="9.5" customWidth="1"/>
    <col min="12" max="12" width="4.6640625" customWidth="1"/>
  </cols>
  <sheetData>
    <row r="1" spans="1:13" ht="18" customHeight="1">
      <c r="A1" s="114" t="s">
        <v>113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3" ht="18" customHeight="1">
      <c r="A2" s="114"/>
      <c r="B2" s="114" t="s">
        <v>114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</row>
    <row r="3" spans="1:1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3" t="s">
        <v>30</v>
      </c>
    </row>
    <row r="4" spans="1:13" ht="18" customHeight="1">
      <c r="A4" s="116" t="s">
        <v>115</v>
      </c>
      <c r="B4" s="117" t="s">
        <v>116</v>
      </c>
      <c r="C4" s="118" t="s">
        <v>117</v>
      </c>
      <c r="D4" s="115" t="s">
        <v>118</v>
      </c>
      <c r="E4" s="115"/>
      <c r="F4" s="115"/>
      <c r="G4" s="115"/>
      <c r="H4" s="115"/>
      <c r="I4" s="115"/>
      <c r="J4" s="115"/>
      <c r="K4" s="115"/>
      <c r="L4" s="115" t="s">
        <v>119</v>
      </c>
    </row>
    <row r="5" spans="1:13" ht="14.25" customHeight="1">
      <c r="A5" s="116"/>
      <c r="B5" s="117"/>
      <c r="C5" s="118"/>
      <c r="D5" s="115" t="s">
        <v>120</v>
      </c>
      <c r="E5" s="115" t="s">
        <v>121</v>
      </c>
      <c r="F5" s="115" t="s">
        <v>122</v>
      </c>
      <c r="G5" s="115" t="s">
        <v>123</v>
      </c>
      <c r="H5" s="115" t="s">
        <v>124</v>
      </c>
      <c r="I5" s="115" t="s">
        <v>125</v>
      </c>
      <c r="J5" s="115"/>
      <c r="K5" s="115"/>
      <c r="L5" s="115"/>
    </row>
    <row r="6" spans="1:13" ht="39" customHeight="1">
      <c r="A6" s="116"/>
      <c r="B6" s="117"/>
      <c r="C6" s="118"/>
      <c r="D6" s="115"/>
      <c r="E6" s="115"/>
      <c r="F6" s="115"/>
      <c r="G6" s="115"/>
      <c r="H6" s="115"/>
      <c r="I6" s="73" t="s">
        <v>126</v>
      </c>
      <c r="J6" s="73" t="s">
        <v>127</v>
      </c>
      <c r="K6" s="73" t="s">
        <v>128</v>
      </c>
      <c r="L6" s="115"/>
      <c r="M6" s="74"/>
    </row>
    <row r="7" spans="1:13" ht="12" customHeight="1">
      <c r="A7" s="70" t="s">
        <v>129</v>
      </c>
      <c r="B7" s="71" t="s">
        <v>129</v>
      </c>
      <c r="C7" s="72">
        <v>1</v>
      </c>
      <c r="D7" s="76">
        <v>2</v>
      </c>
      <c r="E7" s="77">
        <v>3</v>
      </c>
      <c r="F7" s="76">
        <v>4</v>
      </c>
      <c r="G7" s="76">
        <v>5</v>
      </c>
      <c r="H7" s="76">
        <v>6</v>
      </c>
      <c r="I7" s="76">
        <v>7</v>
      </c>
      <c r="J7" s="76">
        <v>8</v>
      </c>
      <c r="K7" s="76">
        <v>9</v>
      </c>
      <c r="L7" s="77">
        <v>10</v>
      </c>
      <c r="M7" s="74"/>
    </row>
    <row r="8" spans="1:13" s="1" customFormat="1" ht="17.25" customHeight="1">
      <c r="A8" s="14"/>
      <c r="B8" s="15" t="s">
        <v>117</v>
      </c>
      <c r="C8" s="54">
        <v>261.21016200000003</v>
      </c>
      <c r="D8" s="8">
        <v>261.21016200000003</v>
      </c>
      <c r="E8" s="8">
        <v>261.21016200000003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75"/>
    </row>
    <row r="9" spans="1:13" ht="17.25" customHeight="1">
      <c r="A9" s="14" t="s">
        <v>130</v>
      </c>
      <c r="B9" s="15" t="s">
        <v>131</v>
      </c>
      <c r="C9" s="54">
        <v>261.21016200000003</v>
      </c>
      <c r="D9" s="8">
        <v>261.21016200000003</v>
      </c>
      <c r="E9" s="8">
        <v>261.21016200000003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2"/>
    </row>
    <row r="10" spans="1:13" ht="17.25" customHeight="1">
      <c r="A10" s="14" t="s">
        <v>132</v>
      </c>
      <c r="B10" s="15" t="s">
        <v>133</v>
      </c>
      <c r="C10" s="54">
        <v>261.21016200000003</v>
      </c>
      <c r="D10" s="8">
        <v>261.21016200000003</v>
      </c>
      <c r="E10" s="8">
        <v>261.21016200000003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2"/>
    </row>
    <row r="11" spans="1:13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12.75" customHeight="1">
      <c r="A13" s="2"/>
      <c r="B13" s="2"/>
      <c r="C13" s="2"/>
      <c r="E13" s="2"/>
      <c r="F13" s="2"/>
      <c r="G13" s="2"/>
      <c r="H13" s="2"/>
      <c r="I13" s="2"/>
      <c r="J13" s="2"/>
      <c r="K13" s="2"/>
      <c r="L13" s="2"/>
    </row>
    <row r="14" spans="1:13" ht="12.75" customHeight="1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3" ht="12.75" customHeight="1">
      <c r="B15" s="2"/>
      <c r="C15" s="2"/>
      <c r="D15" s="2"/>
      <c r="E15" s="2"/>
      <c r="F15" s="2"/>
      <c r="G15" s="2"/>
      <c r="H15" s="2"/>
      <c r="I15" s="2"/>
    </row>
    <row r="16" spans="1:13" ht="12.75" customHeight="1">
      <c r="B16" s="2"/>
      <c r="C16" s="2"/>
      <c r="D16" s="2"/>
      <c r="E16" s="2"/>
      <c r="F16" s="2"/>
      <c r="G16" s="2"/>
      <c r="H16" s="2"/>
      <c r="I16" s="2"/>
    </row>
    <row r="17" spans="2:19" ht="12.75" customHeight="1">
      <c r="B17" s="2"/>
      <c r="C17" s="2"/>
      <c r="D17" s="2"/>
      <c r="E17" s="2"/>
      <c r="F17" s="2"/>
      <c r="G17" s="2"/>
      <c r="H17" s="2"/>
      <c r="I17" s="2"/>
    </row>
    <row r="18" spans="2:19" ht="12.75" customHeight="1">
      <c r="B18" s="2"/>
      <c r="C18" s="2"/>
      <c r="D18" s="2"/>
      <c r="E18" s="2"/>
      <c r="F18" s="2"/>
      <c r="G18" s="2"/>
      <c r="H18" s="2"/>
      <c r="I18" s="2"/>
      <c r="J18" s="2"/>
    </row>
    <row r="19" spans="2:19" ht="12.75" customHeight="1">
      <c r="B19" s="2"/>
      <c r="C19" s="2"/>
      <c r="D19" s="2"/>
      <c r="E19" s="2"/>
      <c r="G19" s="2"/>
      <c r="H19" s="2"/>
      <c r="I19" s="2"/>
    </row>
    <row r="20" spans="2:19" ht="12.75" customHeight="1">
      <c r="C20" s="2"/>
      <c r="D20" s="2"/>
      <c r="E20" s="2"/>
      <c r="G20" s="2"/>
      <c r="H20" s="2"/>
      <c r="I20" s="2"/>
      <c r="L20" s="2"/>
      <c r="M20" s="2"/>
      <c r="N20" s="2"/>
      <c r="O20" s="2"/>
      <c r="P20" s="2"/>
      <c r="Q20" s="2"/>
      <c r="R20" s="2"/>
      <c r="S20" s="2"/>
    </row>
    <row r="21" spans="2:19" ht="12.75" customHeight="1">
      <c r="B21" s="2"/>
      <c r="C21" s="2"/>
      <c r="E21" s="2"/>
      <c r="F21" s="2"/>
      <c r="G21" s="2"/>
      <c r="H21" s="2"/>
      <c r="I21" s="2"/>
    </row>
    <row r="22" spans="2:19" ht="12.75" customHeight="1">
      <c r="B22" s="2"/>
      <c r="E22" s="2"/>
      <c r="F22" s="2"/>
      <c r="G22" s="2"/>
      <c r="H22" s="2"/>
      <c r="I22" s="2"/>
    </row>
    <row r="23" spans="2:19" ht="12.75" customHeight="1">
      <c r="D23" s="2"/>
      <c r="F23" s="2"/>
      <c r="G23" s="2"/>
      <c r="H23" s="2"/>
      <c r="I23" s="2"/>
    </row>
    <row r="24" spans="2:19" ht="12.75" customHeight="1">
      <c r="G24" s="2"/>
      <c r="H24" s="2"/>
      <c r="I24" s="2"/>
    </row>
    <row r="25" spans="2:19" ht="12.75" customHeight="1">
      <c r="E25" s="2"/>
      <c r="G25" s="2"/>
      <c r="H25" s="2"/>
      <c r="I25" s="2"/>
    </row>
    <row r="26" spans="2:19" ht="12.75" customHeight="1">
      <c r="H26" s="2"/>
      <c r="I26" s="2"/>
    </row>
    <row r="46" spans="3:3" ht="12.75" customHeight="1">
      <c r="C46" s="2"/>
    </row>
  </sheetData>
  <mergeCells count="12">
    <mergeCell ref="C4:C6"/>
    <mergeCell ref="D5:D6"/>
    <mergeCell ref="E5:E6"/>
    <mergeCell ref="F5:F6"/>
    <mergeCell ref="G5:G6"/>
    <mergeCell ref="H5:H6"/>
    <mergeCell ref="L4:L6"/>
    <mergeCell ref="A1:L2"/>
    <mergeCell ref="D4:K4"/>
    <mergeCell ref="I5:K5"/>
    <mergeCell ref="A4:A6"/>
    <mergeCell ref="B4:B6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paperSize="9" orientation="landscape" horizontalDpi="180" verticalDpi="18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S46"/>
  <sheetViews>
    <sheetView showGridLines="0" showZeros="0" workbookViewId="0">
      <selection sqref="A1:L2"/>
    </sheetView>
  </sheetViews>
  <sheetFormatPr defaultColWidth="9.1640625" defaultRowHeight="12.75" customHeight="1"/>
  <cols>
    <col min="1" max="1" width="15.1640625" customWidth="1"/>
    <col min="2" max="2" width="44.83203125" customWidth="1"/>
    <col min="3" max="3" width="12.6640625" customWidth="1"/>
    <col min="4" max="4" width="12" customWidth="1"/>
    <col min="5" max="5" width="12.6640625" customWidth="1"/>
    <col min="6" max="6" width="9" customWidth="1"/>
    <col min="7" max="7" width="10" customWidth="1"/>
    <col min="8" max="8" width="10.83203125" customWidth="1"/>
    <col min="9" max="9" width="10" customWidth="1"/>
    <col min="10" max="10" width="9.33203125" customWidth="1"/>
    <col min="11" max="11" width="9.1640625" customWidth="1"/>
    <col min="12" max="12" width="5" customWidth="1"/>
  </cols>
  <sheetData>
    <row r="1" spans="1:13" ht="18" customHeight="1">
      <c r="A1" s="114" t="s">
        <v>134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spans="1:13" ht="18" customHeight="1">
      <c r="A2" s="114"/>
      <c r="B2" s="114" t="s">
        <v>114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</row>
    <row r="3" spans="1:1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3" t="s">
        <v>30</v>
      </c>
    </row>
    <row r="4" spans="1:13" ht="18" customHeight="1">
      <c r="A4" s="116" t="s">
        <v>115</v>
      </c>
      <c r="B4" s="117" t="s">
        <v>116</v>
      </c>
      <c r="C4" s="118" t="s">
        <v>117</v>
      </c>
      <c r="D4" s="115" t="s">
        <v>118</v>
      </c>
      <c r="E4" s="115"/>
      <c r="F4" s="115"/>
      <c r="G4" s="115"/>
      <c r="H4" s="115"/>
      <c r="I4" s="115"/>
      <c r="J4" s="115"/>
      <c r="K4" s="115"/>
      <c r="L4" s="115" t="s">
        <v>119</v>
      </c>
    </row>
    <row r="5" spans="1:13" ht="14.25" customHeight="1">
      <c r="A5" s="116"/>
      <c r="B5" s="117"/>
      <c r="C5" s="118"/>
      <c r="D5" s="115" t="s">
        <v>120</v>
      </c>
      <c r="E5" s="115" t="s">
        <v>121</v>
      </c>
      <c r="F5" s="115" t="s">
        <v>122</v>
      </c>
      <c r="G5" s="115" t="s">
        <v>123</v>
      </c>
      <c r="H5" s="115" t="s">
        <v>124</v>
      </c>
      <c r="I5" s="115" t="s">
        <v>125</v>
      </c>
      <c r="J5" s="115"/>
      <c r="K5" s="115"/>
      <c r="L5" s="115"/>
    </row>
    <row r="6" spans="1:13" ht="38.25" customHeight="1">
      <c r="A6" s="116"/>
      <c r="B6" s="117"/>
      <c r="C6" s="118"/>
      <c r="D6" s="115"/>
      <c r="E6" s="115"/>
      <c r="F6" s="115"/>
      <c r="G6" s="115"/>
      <c r="H6" s="115"/>
      <c r="I6" s="73" t="s">
        <v>126</v>
      </c>
      <c r="J6" s="73" t="s">
        <v>127</v>
      </c>
      <c r="K6" s="73" t="s">
        <v>128</v>
      </c>
      <c r="L6" s="115"/>
      <c r="M6" s="74"/>
    </row>
    <row r="7" spans="1:13" ht="12.75" customHeight="1">
      <c r="A7" s="70" t="s">
        <v>129</v>
      </c>
      <c r="B7" s="71" t="s">
        <v>129</v>
      </c>
      <c r="C7" s="72">
        <v>1</v>
      </c>
      <c r="D7" s="73">
        <v>2</v>
      </c>
      <c r="E7" s="52">
        <v>3</v>
      </c>
      <c r="F7" s="73">
        <v>4</v>
      </c>
      <c r="G7" s="73">
        <v>5</v>
      </c>
      <c r="H7" s="73">
        <v>6</v>
      </c>
      <c r="I7" s="73">
        <v>7</v>
      </c>
      <c r="J7" s="73">
        <v>8</v>
      </c>
      <c r="K7" s="73">
        <v>9</v>
      </c>
      <c r="L7" s="52">
        <v>10</v>
      </c>
      <c r="M7" s="74"/>
    </row>
    <row r="8" spans="1:13" s="1" customFormat="1" ht="17.25" customHeight="1">
      <c r="A8" s="14"/>
      <c r="B8" s="15" t="s">
        <v>117</v>
      </c>
      <c r="C8" s="54">
        <v>261.21016200000003</v>
      </c>
      <c r="D8" s="8">
        <v>261.21016200000003</v>
      </c>
      <c r="E8" s="8">
        <v>261.21016200000003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75"/>
    </row>
    <row r="9" spans="1:13" ht="17.25" customHeight="1">
      <c r="A9" s="14" t="s">
        <v>130</v>
      </c>
      <c r="B9" s="15" t="s">
        <v>131</v>
      </c>
      <c r="C9" s="54">
        <v>261.21016200000003</v>
      </c>
      <c r="D9" s="8">
        <v>261.21016200000003</v>
      </c>
      <c r="E9" s="8">
        <v>261.21016200000003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2"/>
    </row>
    <row r="10" spans="1:13" ht="17.25" customHeight="1">
      <c r="A10" s="14" t="s">
        <v>132</v>
      </c>
      <c r="B10" s="15" t="s">
        <v>133</v>
      </c>
      <c r="C10" s="54">
        <v>261.21016200000003</v>
      </c>
      <c r="D10" s="8">
        <v>261.21016200000003</v>
      </c>
      <c r="E10" s="8">
        <v>261.21016200000003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2"/>
    </row>
    <row r="11" spans="1:13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3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3" ht="12.75" customHeight="1">
      <c r="A13" s="2"/>
      <c r="B13" s="2"/>
      <c r="C13" s="2"/>
      <c r="E13" s="2"/>
      <c r="F13" s="2"/>
      <c r="G13" s="2"/>
      <c r="H13" s="2"/>
      <c r="I13" s="2"/>
      <c r="J13" s="2"/>
      <c r="K13" s="2"/>
      <c r="L13" s="2"/>
    </row>
    <row r="14" spans="1:13" ht="12.75" customHeight="1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3" ht="12.75" customHeight="1">
      <c r="B15" s="2"/>
      <c r="C15" s="2"/>
      <c r="D15" s="2"/>
      <c r="E15" s="2"/>
      <c r="F15" s="2"/>
      <c r="G15" s="2"/>
      <c r="H15" s="2"/>
      <c r="I15" s="2"/>
    </row>
    <row r="16" spans="1:13" ht="12.75" customHeight="1">
      <c r="B16" s="2"/>
      <c r="C16" s="2"/>
      <c r="D16" s="2"/>
      <c r="E16" s="2"/>
      <c r="F16" s="2"/>
      <c r="G16" s="2"/>
      <c r="H16" s="2"/>
      <c r="I16" s="2"/>
    </row>
    <row r="17" spans="2:19" ht="12.75" customHeight="1">
      <c r="B17" s="2"/>
      <c r="C17" s="2"/>
      <c r="D17" s="2"/>
      <c r="E17" s="2"/>
      <c r="F17" s="2"/>
      <c r="G17" s="2"/>
      <c r="H17" s="2"/>
      <c r="I17" s="2"/>
    </row>
    <row r="18" spans="2:19" ht="12.75" customHeight="1">
      <c r="B18" s="2"/>
      <c r="C18" s="2"/>
      <c r="D18" s="2"/>
      <c r="E18" s="2"/>
      <c r="F18" s="2"/>
      <c r="G18" s="2"/>
      <c r="H18" s="2"/>
      <c r="I18" s="2"/>
      <c r="J18" s="2"/>
    </row>
    <row r="19" spans="2:19" ht="12.75" customHeight="1">
      <c r="B19" s="2"/>
      <c r="C19" s="2"/>
      <c r="D19" s="2"/>
      <c r="E19" s="2"/>
      <c r="G19" s="2"/>
      <c r="H19" s="2"/>
      <c r="I19" s="2"/>
    </row>
    <row r="20" spans="2:19" ht="12.75" customHeight="1">
      <c r="C20" s="2"/>
      <c r="D20" s="2"/>
      <c r="E20" s="2"/>
      <c r="G20" s="2"/>
      <c r="H20" s="2"/>
      <c r="I20" s="2"/>
      <c r="L20" s="2"/>
      <c r="M20" s="2"/>
      <c r="N20" s="2"/>
      <c r="O20" s="2"/>
      <c r="P20" s="2"/>
      <c r="Q20" s="2"/>
      <c r="R20" s="2"/>
      <c r="S20" s="2"/>
    </row>
    <row r="21" spans="2:19" ht="12.75" customHeight="1">
      <c r="B21" s="2"/>
      <c r="C21" s="2"/>
      <c r="E21" s="2"/>
      <c r="F21" s="2"/>
      <c r="G21" s="2"/>
      <c r="H21" s="2"/>
      <c r="I21" s="2"/>
    </row>
    <row r="22" spans="2:19" ht="12.75" customHeight="1">
      <c r="B22" s="2"/>
      <c r="E22" s="2"/>
      <c r="F22" s="2"/>
      <c r="G22" s="2"/>
      <c r="H22" s="2"/>
      <c r="I22" s="2"/>
    </row>
    <row r="23" spans="2:19" ht="12.75" customHeight="1">
      <c r="D23" s="2"/>
      <c r="F23" s="2"/>
      <c r="G23" s="2"/>
      <c r="H23" s="2"/>
      <c r="I23" s="2"/>
    </row>
    <row r="24" spans="2:19" ht="12.75" customHeight="1">
      <c r="G24" s="2"/>
      <c r="H24" s="2"/>
      <c r="I24" s="2"/>
    </row>
    <row r="25" spans="2:19" ht="12.75" customHeight="1">
      <c r="E25" s="2"/>
      <c r="G25" s="2"/>
      <c r="H25" s="2"/>
      <c r="I25" s="2"/>
    </row>
    <row r="26" spans="2:19" ht="12.75" customHeight="1">
      <c r="H26" s="2"/>
      <c r="I26" s="2"/>
    </row>
    <row r="46" spans="3:3" ht="12.75" customHeight="1">
      <c r="C46" s="2"/>
    </row>
  </sheetData>
  <mergeCells count="12">
    <mergeCell ref="C4:C6"/>
    <mergeCell ref="D5:D6"/>
    <mergeCell ref="E5:E6"/>
    <mergeCell ref="F5:F6"/>
    <mergeCell ref="G5:G6"/>
    <mergeCell ref="H5:H6"/>
    <mergeCell ref="L4:L6"/>
    <mergeCell ref="A1:L2"/>
    <mergeCell ref="D4:K4"/>
    <mergeCell ref="I5:K5"/>
    <mergeCell ref="A4:A6"/>
    <mergeCell ref="B4:B6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paperSize="9" orientation="landscape" horizontalDpi="0" verticalDpi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7"/>
  <sheetViews>
    <sheetView showGridLines="0" showZeros="0" topLeftCell="A16" workbookViewId="0"/>
  </sheetViews>
  <sheetFormatPr defaultColWidth="9.1640625" defaultRowHeight="12.75" customHeight="1"/>
  <cols>
    <col min="1" max="1" width="27.6640625" customWidth="1"/>
    <col min="2" max="2" width="13" customWidth="1"/>
    <col min="3" max="3" width="31" customWidth="1"/>
    <col min="4" max="4" width="12.83203125" customWidth="1"/>
    <col min="5" max="5" width="24.83203125" customWidth="1"/>
    <col min="6" max="6" width="12.33203125" customWidth="1"/>
    <col min="7" max="7" width="24.1640625" customWidth="1"/>
    <col min="8" max="8" width="12.1640625" customWidth="1"/>
  </cols>
  <sheetData>
    <row r="1" spans="1:11" ht="19.5" customHeight="1"/>
    <row r="2" spans="1:11" ht="24.75" customHeight="1">
      <c r="A2" s="114" t="s">
        <v>135</v>
      </c>
      <c r="B2" s="114"/>
      <c r="C2" s="114"/>
      <c r="D2" s="114"/>
      <c r="E2" s="114"/>
      <c r="F2" s="114"/>
      <c r="G2" s="114"/>
      <c r="H2" s="114"/>
    </row>
    <row r="3" spans="1:11" ht="18.75" customHeight="1">
      <c r="A3" s="2"/>
      <c r="B3" s="2"/>
      <c r="C3" s="2"/>
      <c r="D3" s="2"/>
      <c r="H3" s="3" t="s">
        <v>30</v>
      </c>
    </row>
    <row r="4" spans="1:11" ht="14.25" customHeight="1">
      <c r="A4" s="113" t="s">
        <v>31</v>
      </c>
      <c r="B4" s="113"/>
      <c r="C4" s="113" t="s">
        <v>32</v>
      </c>
      <c r="D4" s="113"/>
      <c r="E4" s="113"/>
      <c r="F4" s="113"/>
      <c r="G4" s="113"/>
      <c r="H4" s="113"/>
    </row>
    <row r="5" spans="1:11" ht="25.5" customHeight="1">
      <c r="A5" s="19" t="s">
        <v>33</v>
      </c>
      <c r="B5" s="19" t="s">
        <v>34</v>
      </c>
      <c r="C5" s="20" t="s">
        <v>35</v>
      </c>
      <c r="D5" s="20" t="s">
        <v>34</v>
      </c>
      <c r="E5" s="58" t="s">
        <v>36</v>
      </c>
      <c r="F5" s="20" t="s">
        <v>34</v>
      </c>
      <c r="G5" s="58" t="s">
        <v>37</v>
      </c>
      <c r="H5" s="20" t="s">
        <v>34</v>
      </c>
    </row>
    <row r="6" spans="1:11" ht="12.75" customHeight="1">
      <c r="A6" s="59" t="s">
        <v>136</v>
      </c>
      <c r="B6" s="60"/>
      <c r="C6" s="59" t="s">
        <v>136</v>
      </c>
      <c r="D6" s="61"/>
      <c r="E6" s="59" t="s">
        <v>136</v>
      </c>
      <c r="F6" s="61"/>
      <c r="G6" s="59" t="s">
        <v>136</v>
      </c>
      <c r="H6" s="62"/>
    </row>
    <row r="7" spans="1:11" ht="12.75" customHeight="1">
      <c r="A7" s="27" t="s">
        <v>39</v>
      </c>
      <c r="B7" s="8">
        <v>261.21016200000003</v>
      </c>
      <c r="C7" s="29" t="s">
        <v>40</v>
      </c>
      <c r="D7" s="8">
        <v>242.27593200000001</v>
      </c>
      <c r="E7" s="29" t="s">
        <v>41</v>
      </c>
      <c r="F7" s="8">
        <v>172.210162</v>
      </c>
      <c r="G7" s="63" t="s">
        <v>42</v>
      </c>
      <c r="H7" s="64">
        <v>162.41044199999999</v>
      </c>
    </row>
    <row r="8" spans="1:11" ht="12.75" customHeight="1">
      <c r="A8" s="29" t="s">
        <v>43</v>
      </c>
      <c r="B8" s="8">
        <v>261.21016200000003</v>
      </c>
      <c r="C8" s="29" t="s">
        <v>44</v>
      </c>
      <c r="D8" s="8">
        <v>0</v>
      </c>
      <c r="E8" s="29" t="s">
        <v>45</v>
      </c>
      <c r="F8" s="8">
        <v>162.41044199999999</v>
      </c>
      <c r="G8" s="63" t="s">
        <v>46</v>
      </c>
      <c r="H8" s="64">
        <v>98.739720000000005</v>
      </c>
      <c r="I8" s="2"/>
    </row>
    <row r="9" spans="1:11" ht="12.75" customHeight="1">
      <c r="A9" s="29" t="s">
        <v>47</v>
      </c>
      <c r="B9" s="8">
        <v>0</v>
      </c>
      <c r="C9" s="29" t="s">
        <v>48</v>
      </c>
      <c r="D9" s="8">
        <v>0</v>
      </c>
      <c r="E9" s="29" t="s">
        <v>49</v>
      </c>
      <c r="F9" s="8">
        <v>9.7397200000000002</v>
      </c>
      <c r="G9" s="63" t="s">
        <v>50</v>
      </c>
      <c r="H9" s="64">
        <v>0</v>
      </c>
      <c r="I9" s="2"/>
    </row>
    <row r="10" spans="1:11" ht="12.75" customHeight="1">
      <c r="A10" s="29" t="s">
        <v>51</v>
      </c>
      <c r="B10" s="32">
        <f>B11+B12+B13+B14+B15+B16+B17</f>
        <v>0</v>
      </c>
      <c r="C10" s="29" t="s">
        <v>52</v>
      </c>
      <c r="D10" s="8">
        <v>0</v>
      </c>
      <c r="E10" s="29" t="s">
        <v>53</v>
      </c>
      <c r="F10" s="8">
        <v>0.06</v>
      </c>
      <c r="G10" s="65" t="s">
        <v>54</v>
      </c>
      <c r="H10" s="64">
        <v>0</v>
      </c>
      <c r="I10" s="2"/>
    </row>
    <row r="11" spans="1:11" ht="12.75" customHeight="1">
      <c r="A11" s="34" t="s">
        <v>55</v>
      </c>
      <c r="B11" s="32">
        <v>0</v>
      </c>
      <c r="C11" s="66" t="s">
        <v>56</v>
      </c>
      <c r="D11" s="8">
        <v>0</v>
      </c>
      <c r="E11" s="29" t="s">
        <v>57</v>
      </c>
      <c r="F11" s="8">
        <v>89</v>
      </c>
      <c r="G11" s="63" t="s">
        <v>58</v>
      </c>
      <c r="H11" s="64">
        <v>0</v>
      </c>
      <c r="I11" s="2"/>
    </row>
    <row r="12" spans="1:11" ht="12.75" customHeight="1">
      <c r="A12" s="34" t="s">
        <v>59</v>
      </c>
      <c r="B12" s="32">
        <v>0</v>
      </c>
      <c r="C12" s="66" t="s">
        <v>60</v>
      </c>
      <c r="D12" s="8">
        <v>0</v>
      </c>
      <c r="E12" s="29" t="s">
        <v>45</v>
      </c>
      <c r="F12" s="8">
        <v>0</v>
      </c>
      <c r="G12" s="63" t="s">
        <v>61</v>
      </c>
      <c r="H12" s="64">
        <v>0</v>
      </c>
      <c r="I12" s="2"/>
    </row>
    <row r="13" spans="1:11" ht="12.75" customHeight="1">
      <c r="A13" s="34" t="s">
        <v>62</v>
      </c>
      <c r="B13" s="32">
        <v>0</v>
      </c>
      <c r="C13" s="66" t="s">
        <v>63</v>
      </c>
      <c r="D13" s="8">
        <v>0</v>
      </c>
      <c r="E13" s="29" t="s">
        <v>49</v>
      </c>
      <c r="F13" s="8">
        <v>89</v>
      </c>
      <c r="G13" s="65" t="s">
        <v>64</v>
      </c>
      <c r="H13" s="64">
        <v>0</v>
      </c>
      <c r="I13" s="2"/>
      <c r="K13" s="46"/>
    </row>
    <row r="14" spans="1:11" ht="12.75" customHeight="1">
      <c r="A14" s="34" t="s">
        <v>65</v>
      </c>
      <c r="B14" s="32">
        <v>0</v>
      </c>
      <c r="C14" s="66" t="s">
        <v>66</v>
      </c>
      <c r="D14" s="8">
        <v>15.239076000000001</v>
      </c>
      <c r="E14" s="29" t="s">
        <v>67</v>
      </c>
      <c r="F14" s="8">
        <v>0</v>
      </c>
      <c r="G14" s="65" t="s">
        <v>68</v>
      </c>
      <c r="H14" s="64">
        <v>0</v>
      </c>
      <c r="I14" s="2"/>
    </row>
    <row r="15" spans="1:11" ht="12.75" customHeight="1">
      <c r="A15" s="44" t="s">
        <v>69</v>
      </c>
      <c r="B15" s="32">
        <v>0</v>
      </c>
      <c r="C15" s="66" t="s">
        <v>70</v>
      </c>
      <c r="D15" s="8">
        <v>0</v>
      </c>
      <c r="E15" s="29" t="s">
        <v>71</v>
      </c>
      <c r="F15" s="8">
        <v>0</v>
      </c>
      <c r="G15" s="65" t="s">
        <v>72</v>
      </c>
      <c r="H15" s="64">
        <v>0.06</v>
      </c>
      <c r="I15" s="2"/>
    </row>
    <row r="16" spans="1:11" ht="12.75" customHeight="1">
      <c r="A16" s="34" t="s">
        <v>73</v>
      </c>
      <c r="B16" s="32">
        <v>0</v>
      </c>
      <c r="C16" s="66" t="s">
        <v>74</v>
      </c>
      <c r="D16" s="8">
        <v>3.695154</v>
      </c>
      <c r="E16" s="29" t="s">
        <v>75</v>
      </c>
      <c r="F16" s="8">
        <v>0</v>
      </c>
      <c r="G16" s="65" t="s">
        <v>76</v>
      </c>
      <c r="H16" s="64">
        <v>0</v>
      </c>
      <c r="I16" s="2"/>
    </row>
    <row r="17" spans="1:11" ht="12.75" customHeight="1">
      <c r="A17" s="34" t="s">
        <v>77</v>
      </c>
      <c r="B17" s="32">
        <v>0</v>
      </c>
      <c r="C17" s="66" t="s">
        <v>78</v>
      </c>
      <c r="D17" s="8">
        <v>0</v>
      </c>
      <c r="E17" s="29" t="s">
        <v>79</v>
      </c>
      <c r="F17" s="8">
        <v>0</v>
      </c>
      <c r="G17" s="65" t="s">
        <v>80</v>
      </c>
      <c r="H17" s="64">
        <v>0</v>
      </c>
      <c r="I17" s="2"/>
      <c r="J17" s="2"/>
    </row>
    <row r="18" spans="1:11" ht="12.75" customHeight="1">
      <c r="A18" s="44" t="s">
        <v>81</v>
      </c>
      <c r="B18" s="32">
        <v>0</v>
      </c>
      <c r="C18" s="66" t="s">
        <v>82</v>
      </c>
      <c r="D18" s="8">
        <v>0</v>
      </c>
      <c r="E18" s="29" t="s">
        <v>83</v>
      </c>
      <c r="F18" s="8">
        <v>0</v>
      </c>
      <c r="G18" s="65" t="s">
        <v>84</v>
      </c>
      <c r="H18" s="64">
        <v>0</v>
      </c>
      <c r="I18" s="2"/>
      <c r="J18" s="2"/>
    </row>
    <row r="19" spans="1:11" ht="12.75" customHeight="1">
      <c r="A19" s="44" t="s">
        <v>85</v>
      </c>
      <c r="B19" s="32">
        <v>0</v>
      </c>
      <c r="C19" s="66" t="s">
        <v>86</v>
      </c>
      <c r="D19" s="8">
        <v>0</v>
      </c>
      <c r="E19" s="29" t="s">
        <v>87</v>
      </c>
      <c r="F19" s="8">
        <v>0</v>
      </c>
      <c r="G19" s="65" t="s">
        <v>88</v>
      </c>
      <c r="H19" s="64">
        <v>0</v>
      </c>
      <c r="I19" s="2"/>
      <c r="J19" s="2"/>
      <c r="K19" s="2"/>
    </row>
    <row r="20" spans="1:11" ht="12.75" customHeight="1">
      <c r="A20" s="34" t="s">
        <v>89</v>
      </c>
      <c r="B20" s="8">
        <v>0</v>
      </c>
      <c r="C20" s="66" t="s">
        <v>90</v>
      </c>
      <c r="D20" s="8">
        <v>0</v>
      </c>
      <c r="E20" s="29" t="s">
        <v>91</v>
      </c>
      <c r="F20" s="8">
        <v>0</v>
      </c>
      <c r="G20" s="65" t="s">
        <v>92</v>
      </c>
      <c r="H20" s="64">
        <v>0</v>
      </c>
      <c r="I20" s="2"/>
      <c r="J20" s="2"/>
      <c r="K20" s="2"/>
    </row>
    <row r="21" spans="1:11" ht="12.75" customHeight="1">
      <c r="A21" s="26"/>
      <c r="B21" s="36"/>
      <c r="C21" s="66" t="s">
        <v>93</v>
      </c>
      <c r="D21" s="8">
        <v>0</v>
      </c>
      <c r="E21" s="29" t="s">
        <v>94</v>
      </c>
      <c r="F21" s="8">
        <v>0</v>
      </c>
      <c r="G21" s="65" t="s">
        <v>95</v>
      </c>
      <c r="H21" s="31">
        <v>0</v>
      </c>
      <c r="I21" s="2"/>
      <c r="J21" s="2"/>
      <c r="K21" s="2"/>
    </row>
    <row r="22" spans="1:11" ht="12.75" customHeight="1">
      <c r="A22" s="37"/>
      <c r="B22" s="39"/>
      <c r="C22" s="29" t="s">
        <v>96</v>
      </c>
      <c r="D22" s="8">
        <v>0</v>
      </c>
      <c r="E22" s="29"/>
      <c r="F22" s="38"/>
      <c r="G22" s="33"/>
      <c r="H22" s="36"/>
      <c r="I22" s="2"/>
      <c r="J22" s="2"/>
      <c r="K22" s="2"/>
    </row>
    <row r="23" spans="1:11" ht="12.75" customHeight="1">
      <c r="A23" s="37"/>
      <c r="B23" s="38"/>
      <c r="C23" s="29" t="s">
        <v>97</v>
      </c>
      <c r="D23" s="8">
        <v>0</v>
      </c>
      <c r="E23" s="29"/>
      <c r="F23" s="38"/>
      <c r="G23" s="35"/>
      <c r="H23" s="40"/>
      <c r="I23" s="2"/>
      <c r="J23" s="2"/>
      <c r="K23" s="2"/>
    </row>
    <row r="24" spans="1:11" ht="12.75" customHeight="1">
      <c r="A24" s="37"/>
      <c r="B24" s="38"/>
      <c r="C24" s="29" t="s">
        <v>98</v>
      </c>
      <c r="D24" s="8">
        <v>0</v>
      </c>
      <c r="E24" s="29"/>
      <c r="F24" s="38"/>
      <c r="G24" s="35"/>
      <c r="H24" s="40"/>
      <c r="I24" s="2"/>
      <c r="J24" s="2"/>
      <c r="K24" s="2"/>
    </row>
    <row r="25" spans="1:11" ht="12.75" customHeight="1">
      <c r="A25" s="37"/>
      <c r="B25" s="38"/>
      <c r="C25" s="29" t="s">
        <v>99</v>
      </c>
      <c r="D25" s="8">
        <v>0</v>
      </c>
      <c r="E25" s="29"/>
      <c r="F25" s="38"/>
      <c r="G25" s="26"/>
      <c r="H25" s="40"/>
    </row>
    <row r="26" spans="1:11" ht="12.75" customHeight="1">
      <c r="A26" s="37"/>
      <c r="B26" s="38"/>
      <c r="C26" s="29" t="s">
        <v>100</v>
      </c>
      <c r="D26" s="8">
        <v>0</v>
      </c>
      <c r="E26" s="29"/>
      <c r="F26" s="38"/>
      <c r="G26" s="26"/>
      <c r="H26" s="40"/>
      <c r="J26" s="2"/>
    </row>
    <row r="27" spans="1:11" ht="12.75" customHeight="1">
      <c r="A27" s="37"/>
      <c r="B27" s="67"/>
      <c r="C27" s="29" t="s">
        <v>101</v>
      </c>
      <c r="D27" s="8">
        <v>0</v>
      </c>
      <c r="E27" s="29"/>
      <c r="F27" s="38"/>
      <c r="G27" s="30"/>
      <c r="H27" s="40"/>
    </row>
    <row r="28" spans="1:11" ht="12.75" customHeight="1">
      <c r="A28" s="37"/>
      <c r="B28" s="67"/>
      <c r="C28" s="29" t="s">
        <v>102</v>
      </c>
      <c r="D28" s="32">
        <v>0</v>
      </c>
      <c r="E28" s="29"/>
      <c r="F28" s="38"/>
      <c r="G28" s="30"/>
      <c r="H28" s="68"/>
    </row>
    <row r="29" spans="1:11" ht="12.75" customHeight="1">
      <c r="A29" s="37"/>
      <c r="B29" s="67"/>
      <c r="C29" s="34" t="s">
        <v>103</v>
      </c>
      <c r="D29" s="8">
        <v>0</v>
      </c>
      <c r="E29" s="66"/>
      <c r="F29" s="38"/>
      <c r="G29" s="30"/>
      <c r="H29" s="68"/>
    </row>
    <row r="30" spans="1:11" ht="12.75" customHeight="1">
      <c r="A30" s="37"/>
      <c r="B30" s="67"/>
      <c r="C30" s="29" t="s">
        <v>104</v>
      </c>
      <c r="D30" s="28">
        <v>0</v>
      </c>
      <c r="E30" s="29"/>
      <c r="F30" s="38"/>
      <c r="G30" s="26"/>
      <c r="H30" s="68"/>
    </row>
    <row r="31" spans="1:11" ht="12.75" customHeight="1">
      <c r="A31" s="37"/>
      <c r="B31" s="67"/>
      <c r="C31" s="29" t="s">
        <v>105</v>
      </c>
      <c r="D31" s="8">
        <v>0</v>
      </c>
      <c r="E31" s="29"/>
      <c r="F31" s="38"/>
      <c r="G31" s="26"/>
      <c r="H31" s="68"/>
    </row>
    <row r="32" spans="1:11" ht="12.75" customHeight="1">
      <c r="A32" s="37"/>
      <c r="B32" s="67"/>
      <c r="C32" s="29" t="s">
        <v>106</v>
      </c>
      <c r="D32" s="8">
        <v>0</v>
      </c>
      <c r="E32" s="29"/>
      <c r="F32" s="38"/>
      <c r="G32" s="26"/>
      <c r="H32" s="68"/>
    </row>
    <row r="33" spans="1:10" ht="12.75" customHeight="1">
      <c r="A33" s="37"/>
      <c r="B33" s="38"/>
      <c r="C33" s="29" t="s">
        <v>107</v>
      </c>
      <c r="D33" s="8">
        <v>0</v>
      </c>
      <c r="E33" s="29"/>
      <c r="F33" s="38"/>
      <c r="G33" s="26"/>
      <c r="H33" s="40"/>
    </row>
    <row r="34" spans="1:10" ht="12.75" customHeight="1">
      <c r="A34" s="37"/>
      <c r="B34" s="38"/>
      <c r="C34" s="29" t="s">
        <v>108</v>
      </c>
      <c r="D34" s="8">
        <v>0</v>
      </c>
      <c r="E34" s="29"/>
      <c r="F34" s="38"/>
      <c r="G34" s="26"/>
      <c r="H34" s="68"/>
    </row>
    <row r="35" spans="1:10" ht="12.75" customHeight="1">
      <c r="A35" s="29"/>
      <c r="B35" s="56"/>
      <c r="C35" s="29" t="s">
        <v>109</v>
      </c>
      <c r="D35" s="8">
        <v>0</v>
      </c>
      <c r="E35" s="29"/>
      <c r="F35" s="38"/>
      <c r="G35" s="26"/>
      <c r="H35" s="68"/>
    </row>
    <row r="36" spans="1:10" ht="12.75" customHeight="1">
      <c r="A36" s="37" t="s">
        <v>110</v>
      </c>
      <c r="B36" s="8">
        <v>261.21016200000003</v>
      </c>
      <c r="C36" s="29" t="s">
        <v>111</v>
      </c>
      <c r="D36" s="8">
        <v>261.21016200000003</v>
      </c>
      <c r="E36" s="29" t="s">
        <v>111</v>
      </c>
      <c r="F36" s="8">
        <v>261.21016200000003</v>
      </c>
      <c r="G36" s="37" t="s">
        <v>112</v>
      </c>
      <c r="H36" s="69">
        <f>H7+H8+H9+H10+H11+H12+H13+H14+H15+H16+H17+H18+H19+H20+H21</f>
        <v>261.21016200000003</v>
      </c>
    </row>
    <row r="37" spans="1:10" ht="12.75" customHeight="1">
      <c r="B37" s="2"/>
      <c r="C37" s="2"/>
      <c r="D37" s="2"/>
      <c r="E37" s="2"/>
      <c r="F37" s="2"/>
    </row>
    <row r="38" spans="1:10" ht="12.75" customHeight="1">
      <c r="B38" s="2"/>
      <c r="C38" s="2"/>
      <c r="D38" s="2"/>
      <c r="E38" s="2"/>
      <c r="F38" s="2"/>
    </row>
    <row r="39" spans="1:10" ht="12.75" customHeight="1">
      <c r="C39" s="2"/>
      <c r="D39" s="2"/>
      <c r="E39" s="2"/>
      <c r="F39" s="2"/>
    </row>
    <row r="40" spans="1:10" ht="12.75" customHeight="1">
      <c r="A40" s="2"/>
      <c r="C40" s="2"/>
      <c r="D40" s="2"/>
      <c r="E40" s="2"/>
    </row>
    <row r="41" spans="1:10" ht="12.75" customHeight="1">
      <c r="C41" s="2"/>
      <c r="D41" s="2"/>
      <c r="E41" s="2"/>
    </row>
    <row r="42" spans="1:10" ht="12.75" customHeight="1">
      <c r="A42" s="2"/>
      <c r="C42" s="2"/>
    </row>
    <row r="43" spans="1:10" ht="9.75" customHeight="1"/>
    <row r="44" spans="1:10" ht="9.75" customHeight="1"/>
    <row r="47" spans="1:10" ht="9.75" customHeight="1">
      <c r="J47" s="2"/>
    </row>
  </sheetData>
  <mergeCells count="3">
    <mergeCell ref="A2:H2"/>
    <mergeCell ref="A4:B4"/>
    <mergeCell ref="C4:H4"/>
  </mergeCells>
  <phoneticPr fontId="0" type="noConversion"/>
  <printOptions horizontalCentered="1"/>
  <pageMargins left="0.39305555555555555" right="0.39305555555555555" top="0.39305555555555555" bottom="0.39305555555555555" header="0.49930555555555556" footer="0.49930555555555556"/>
  <pageSetup paperSize="9" orientation="landscape" horizontalDpi="0" verticalDpi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9"/>
  <sheetViews>
    <sheetView showGridLines="0" showZeros="0" workbookViewId="0">
      <selection activeCell="E45" sqref="E45"/>
    </sheetView>
  </sheetViews>
  <sheetFormatPr defaultColWidth="9.1640625" defaultRowHeight="12.75" customHeight="1"/>
  <cols>
    <col min="1" max="1" width="20.83203125" style="47" customWidth="1"/>
    <col min="2" max="2" width="50.33203125" style="47" customWidth="1"/>
    <col min="3" max="3" width="19.1640625" style="47" customWidth="1"/>
    <col min="4" max="5" width="16.5" style="47" customWidth="1"/>
    <col min="6" max="6" width="11.1640625" style="47" customWidth="1"/>
    <col min="7" max="7" width="9.1640625" hidden="1" customWidth="1"/>
  </cols>
  <sheetData>
    <row r="1" spans="1:8" ht="12.75" customHeight="1">
      <c r="A1" s="120" t="s">
        <v>137</v>
      </c>
      <c r="B1" s="120"/>
      <c r="C1" s="120"/>
      <c r="D1" s="120"/>
      <c r="E1" s="120"/>
      <c r="F1" s="120"/>
    </row>
    <row r="2" spans="1:8" ht="12.75" customHeight="1">
      <c r="A2" s="120"/>
      <c r="B2" s="120" t="s">
        <v>114</v>
      </c>
      <c r="C2" s="120"/>
      <c r="D2" s="120"/>
      <c r="E2" s="120"/>
      <c r="F2" s="120"/>
    </row>
    <row r="3" spans="1:8" ht="12.75" customHeight="1">
      <c r="B3" s="48"/>
      <c r="F3" s="55" t="s">
        <v>30</v>
      </c>
    </row>
    <row r="4" spans="1:8" ht="23.25" customHeight="1">
      <c r="A4" s="121" t="s">
        <v>138</v>
      </c>
      <c r="B4" s="121" t="s">
        <v>139</v>
      </c>
      <c r="C4" s="121" t="s">
        <v>117</v>
      </c>
      <c r="D4" s="117" t="s">
        <v>140</v>
      </c>
      <c r="E4" s="119" t="s">
        <v>141</v>
      </c>
      <c r="F4" s="119" t="s">
        <v>142</v>
      </c>
    </row>
    <row r="5" spans="1:8" ht="12.75" customHeight="1">
      <c r="A5" s="121"/>
      <c r="B5" s="121"/>
      <c r="C5" s="121"/>
      <c r="D5" s="117"/>
      <c r="E5" s="119"/>
      <c r="F5" s="119"/>
    </row>
    <row r="6" spans="1:8" ht="12.75" customHeight="1">
      <c r="A6" s="50" t="s">
        <v>129</v>
      </c>
      <c r="B6" s="51" t="s">
        <v>129</v>
      </c>
      <c r="C6" s="50">
        <v>1</v>
      </c>
      <c r="D6" s="57">
        <v>2</v>
      </c>
      <c r="E6" s="57">
        <v>3</v>
      </c>
      <c r="F6" s="50" t="s">
        <v>129</v>
      </c>
    </row>
    <row r="7" spans="1:8" s="1" customFormat="1" ht="18" customHeight="1">
      <c r="A7" s="7"/>
      <c r="B7" s="7" t="s">
        <v>117</v>
      </c>
      <c r="C7" s="8">
        <v>261.21016200000003</v>
      </c>
      <c r="D7" s="18">
        <v>172.210162</v>
      </c>
      <c r="E7" s="8">
        <v>89</v>
      </c>
      <c r="F7" s="16"/>
    </row>
    <row r="8" spans="1:8" ht="18" customHeight="1">
      <c r="A8" s="7" t="s">
        <v>130</v>
      </c>
      <c r="B8" s="7" t="s">
        <v>131</v>
      </c>
      <c r="C8" s="8">
        <v>261.21016200000003</v>
      </c>
      <c r="D8" s="18">
        <v>172.210162</v>
      </c>
      <c r="E8" s="8">
        <v>89</v>
      </c>
      <c r="F8" s="16"/>
    </row>
    <row r="9" spans="1:8" ht="18" customHeight="1">
      <c r="A9" s="7" t="s">
        <v>143</v>
      </c>
      <c r="B9" s="7" t="s">
        <v>144</v>
      </c>
      <c r="C9" s="8">
        <v>242.27593200000001</v>
      </c>
      <c r="D9" s="18">
        <v>153.27593200000001</v>
      </c>
      <c r="E9" s="8">
        <v>89</v>
      </c>
      <c r="F9" s="16"/>
    </row>
    <row r="10" spans="1:8" ht="18" customHeight="1">
      <c r="A10" s="7" t="s">
        <v>145</v>
      </c>
      <c r="B10" s="7" t="s">
        <v>146</v>
      </c>
      <c r="C10" s="8">
        <v>242.27593200000001</v>
      </c>
      <c r="D10" s="18">
        <v>153.27593200000001</v>
      </c>
      <c r="E10" s="8">
        <v>89</v>
      </c>
      <c r="F10" s="16"/>
    </row>
    <row r="11" spans="1:8" ht="18" customHeight="1">
      <c r="A11" s="7" t="s">
        <v>147</v>
      </c>
      <c r="B11" s="7" t="s">
        <v>148</v>
      </c>
      <c r="C11" s="8">
        <v>87.637748000000002</v>
      </c>
      <c r="D11" s="18">
        <v>87.637748000000002</v>
      </c>
      <c r="E11" s="8">
        <v>0</v>
      </c>
      <c r="F11" s="16"/>
    </row>
    <row r="12" spans="1:8" ht="18" customHeight="1">
      <c r="A12" s="7" t="s">
        <v>149</v>
      </c>
      <c r="B12" s="7" t="s">
        <v>150</v>
      </c>
      <c r="C12" s="8">
        <v>8.4397199999999994</v>
      </c>
      <c r="D12" s="18">
        <v>8.4397199999999994</v>
      </c>
      <c r="E12" s="8">
        <v>0</v>
      </c>
      <c r="F12" s="16"/>
      <c r="H12" s="2"/>
    </row>
    <row r="13" spans="1:8" ht="18" customHeight="1">
      <c r="A13" s="7" t="s">
        <v>149</v>
      </c>
      <c r="B13" s="7" t="s">
        <v>151</v>
      </c>
      <c r="C13" s="8">
        <v>1.3</v>
      </c>
      <c r="D13" s="18">
        <v>1.3</v>
      </c>
      <c r="E13" s="8">
        <v>0</v>
      </c>
      <c r="F13" s="16"/>
      <c r="H13" s="2"/>
    </row>
    <row r="14" spans="1:8" ht="18" customHeight="1">
      <c r="A14" s="7" t="s">
        <v>149</v>
      </c>
      <c r="B14" s="7" t="s">
        <v>152</v>
      </c>
      <c r="C14" s="8">
        <v>0.06</v>
      </c>
      <c r="D14" s="18">
        <v>0.06</v>
      </c>
      <c r="E14" s="8">
        <v>0</v>
      </c>
      <c r="F14" s="16"/>
      <c r="H14" s="2"/>
    </row>
    <row r="15" spans="1:8" ht="18" customHeight="1">
      <c r="A15" s="7" t="s">
        <v>149</v>
      </c>
      <c r="B15" s="7" t="s">
        <v>153</v>
      </c>
      <c r="C15" s="8">
        <v>77.838027999999994</v>
      </c>
      <c r="D15" s="18">
        <v>77.838027999999994</v>
      </c>
      <c r="E15" s="8">
        <v>0</v>
      </c>
      <c r="F15" s="16"/>
      <c r="H15" s="2"/>
    </row>
    <row r="16" spans="1:8" ht="18" customHeight="1">
      <c r="A16" s="7" t="s">
        <v>154</v>
      </c>
      <c r="B16" s="7" t="s">
        <v>155</v>
      </c>
      <c r="C16" s="8">
        <v>89</v>
      </c>
      <c r="D16" s="18">
        <v>0</v>
      </c>
      <c r="E16" s="8">
        <v>89</v>
      </c>
      <c r="F16" s="16"/>
      <c r="H16" s="2"/>
    </row>
    <row r="17" spans="1:8" ht="18" customHeight="1">
      <c r="A17" s="7" t="s">
        <v>149</v>
      </c>
      <c r="B17" s="7" t="s">
        <v>156</v>
      </c>
      <c r="C17" s="8">
        <v>6</v>
      </c>
      <c r="D17" s="18">
        <v>0</v>
      </c>
      <c r="E17" s="8">
        <v>6</v>
      </c>
      <c r="F17" s="16"/>
      <c r="H17" s="2"/>
    </row>
    <row r="18" spans="1:8" ht="18" customHeight="1">
      <c r="A18" s="7" t="s">
        <v>149</v>
      </c>
      <c r="B18" s="7" t="s">
        <v>157</v>
      </c>
      <c r="C18" s="8">
        <v>26</v>
      </c>
      <c r="D18" s="18">
        <v>0</v>
      </c>
      <c r="E18" s="8">
        <v>26</v>
      </c>
      <c r="F18" s="16"/>
      <c r="H18" s="2"/>
    </row>
    <row r="19" spans="1:8" ht="18" customHeight="1">
      <c r="A19" s="7" t="s">
        <v>149</v>
      </c>
      <c r="B19" s="7" t="s">
        <v>158</v>
      </c>
      <c r="C19" s="8">
        <v>23</v>
      </c>
      <c r="D19" s="18">
        <v>0</v>
      </c>
      <c r="E19" s="8">
        <v>23</v>
      </c>
      <c r="F19" s="16"/>
      <c r="H19" s="2"/>
    </row>
    <row r="20" spans="1:8" ht="18" customHeight="1">
      <c r="A20" s="7" t="s">
        <v>149</v>
      </c>
      <c r="B20" s="7" t="s">
        <v>159</v>
      </c>
      <c r="C20" s="8">
        <v>8</v>
      </c>
      <c r="D20" s="18">
        <v>0</v>
      </c>
      <c r="E20" s="8">
        <v>8</v>
      </c>
      <c r="F20" s="16"/>
      <c r="H20" s="2"/>
    </row>
    <row r="21" spans="1:8" ht="18" customHeight="1">
      <c r="A21" s="7" t="s">
        <v>149</v>
      </c>
      <c r="B21" s="7" t="s">
        <v>160</v>
      </c>
      <c r="C21" s="8">
        <v>26</v>
      </c>
      <c r="D21" s="18">
        <v>0</v>
      </c>
      <c r="E21" s="8">
        <v>26</v>
      </c>
      <c r="F21" s="16"/>
      <c r="H21" s="2"/>
    </row>
    <row r="22" spans="1:8" ht="18" customHeight="1">
      <c r="A22" s="7" t="s">
        <v>161</v>
      </c>
      <c r="B22" s="83" t="s">
        <v>292</v>
      </c>
      <c r="C22" s="8">
        <v>65.638183999999995</v>
      </c>
      <c r="D22" s="18">
        <v>65.638183999999995</v>
      </c>
      <c r="E22" s="8">
        <v>0</v>
      </c>
      <c r="F22" s="16"/>
      <c r="H22" s="2"/>
    </row>
    <row r="23" spans="1:8" ht="18" customHeight="1">
      <c r="A23" s="7" t="s">
        <v>149</v>
      </c>
      <c r="B23" s="7" t="s">
        <v>163</v>
      </c>
      <c r="C23" s="8">
        <v>65.638183999999995</v>
      </c>
      <c r="D23" s="18">
        <v>65.638183999999995</v>
      </c>
      <c r="E23" s="8">
        <v>0</v>
      </c>
      <c r="F23" s="16"/>
      <c r="H23" s="2"/>
    </row>
    <row r="24" spans="1:8" ht="18" customHeight="1">
      <c r="A24" s="7" t="s">
        <v>164</v>
      </c>
      <c r="B24" s="7" t="s">
        <v>165</v>
      </c>
      <c r="C24" s="8">
        <v>15.239076000000001</v>
      </c>
      <c r="D24" s="18">
        <v>15.239076000000001</v>
      </c>
      <c r="E24" s="8">
        <v>0</v>
      </c>
      <c r="F24" s="16"/>
      <c r="H24" s="2"/>
    </row>
    <row r="25" spans="1:8" ht="18" customHeight="1">
      <c r="A25" s="7" t="s">
        <v>166</v>
      </c>
      <c r="B25" s="7" t="s">
        <v>167</v>
      </c>
      <c r="C25" s="8">
        <v>15.239076000000001</v>
      </c>
      <c r="D25" s="18">
        <v>15.239076000000001</v>
      </c>
      <c r="E25" s="8">
        <v>0</v>
      </c>
      <c r="F25" s="16"/>
      <c r="H25" s="2"/>
    </row>
    <row r="26" spans="1:8" ht="18" customHeight="1">
      <c r="A26" s="7" t="s">
        <v>168</v>
      </c>
      <c r="B26" s="7" t="s">
        <v>169</v>
      </c>
      <c r="C26" s="8">
        <v>15.239076000000001</v>
      </c>
      <c r="D26" s="18">
        <v>15.239076000000001</v>
      </c>
      <c r="E26" s="8">
        <v>0</v>
      </c>
      <c r="F26" s="16"/>
    </row>
    <row r="27" spans="1:8" ht="18" customHeight="1">
      <c r="A27" s="7" t="s">
        <v>149</v>
      </c>
      <c r="B27" s="7" t="s">
        <v>170</v>
      </c>
      <c r="C27" s="8">
        <v>15.239076000000001</v>
      </c>
      <c r="D27" s="18">
        <v>15.239076000000001</v>
      </c>
      <c r="E27" s="8">
        <v>0</v>
      </c>
      <c r="F27" s="16"/>
    </row>
    <row r="28" spans="1:8" ht="18" customHeight="1">
      <c r="A28" s="7" t="s">
        <v>171</v>
      </c>
      <c r="B28" s="7" t="s">
        <v>172</v>
      </c>
      <c r="C28" s="8">
        <v>3.695154</v>
      </c>
      <c r="D28" s="18">
        <v>3.695154</v>
      </c>
      <c r="E28" s="8">
        <v>0</v>
      </c>
      <c r="F28" s="16"/>
      <c r="H28" s="2"/>
    </row>
    <row r="29" spans="1:8" ht="18" customHeight="1">
      <c r="A29" s="7" t="s">
        <v>173</v>
      </c>
      <c r="B29" s="7" t="s">
        <v>174</v>
      </c>
      <c r="C29" s="8">
        <v>3.695154</v>
      </c>
      <c r="D29" s="18">
        <v>3.695154</v>
      </c>
      <c r="E29" s="8">
        <v>0</v>
      </c>
      <c r="F29" s="16"/>
    </row>
    <row r="30" spans="1:8" ht="18" customHeight="1">
      <c r="A30" s="7" t="s">
        <v>175</v>
      </c>
      <c r="B30" s="7" t="s">
        <v>176</v>
      </c>
      <c r="C30" s="8">
        <v>1.744848</v>
      </c>
      <c r="D30" s="18">
        <v>1.744848</v>
      </c>
      <c r="E30" s="8">
        <v>0</v>
      </c>
      <c r="F30" s="16"/>
    </row>
    <row r="31" spans="1:8" ht="18" customHeight="1">
      <c r="A31" s="7" t="s">
        <v>149</v>
      </c>
      <c r="B31" s="7" t="s">
        <v>177</v>
      </c>
      <c r="C31" s="8">
        <v>1.744848</v>
      </c>
      <c r="D31" s="18">
        <v>1.744848</v>
      </c>
      <c r="E31" s="8">
        <v>0</v>
      </c>
      <c r="F31" s="16"/>
    </row>
    <row r="32" spans="1:8" ht="18" customHeight="1">
      <c r="A32" s="7" t="s">
        <v>178</v>
      </c>
      <c r="B32" s="7" t="s">
        <v>179</v>
      </c>
      <c r="C32" s="8">
        <v>1.4391719999999999</v>
      </c>
      <c r="D32" s="18">
        <v>1.4391719999999999</v>
      </c>
      <c r="E32" s="8">
        <v>0</v>
      </c>
      <c r="F32" s="16"/>
    </row>
    <row r="33" spans="1:6" ht="18" customHeight="1">
      <c r="A33" s="7" t="s">
        <v>149</v>
      </c>
      <c r="B33" s="7" t="s">
        <v>180</v>
      </c>
      <c r="C33" s="8">
        <v>1.4391719999999999</v>
      </c>
      <c r="D33" s="18">
        <v>1.4391719999999999</v>
      </c>
      <c r="E33" s="8">
        <v>0</v>
      </c>
      <c r="F33" s="16"/>
    </row>
    <row r="34" spans="1:6" ht="18" customHeight="1">
      <c r="A34" s="7" t="s">
        <v>181</v>
      </c>
      <c r="B34" s="7" t="s">
        <v>182</v>
      </c>
      <c r="C34" s="8">
        <v>0.51113399999999998</v>
      </c>
      <c r="D34" s="18">
        <v>0.51113399999999998</v>
      </c>
      <c r="E34" s="8">
        <v>0</v>
      </c>
      <c r="F34" s="16"/>
    </row>
    <row r="35" spans="1:6" ht="18" customHeight="1">
      <c r="A35" s="7" t="s">
        <v>149</v>
      </c>
      <c r="B35" s="7" t="s">
        <v>183</v>
      </c>
      <c r="C35" s="8">
        <v>0.22742999999999999</v>
      </c>
      <c r="D35" s="18">
        <v>0.22742999999999999</v>
      </c>
      <c r="E35" s="8">
        <v>0</v>
      </c>
      <c r="F35" s="16"/>
    </row>
    <row r="36" spans="1:6" ht="18" customHeight="1">
      <c r="A36" s="7" t="s">
        <v>149</v>
      </c>
      <c r="B36" s="7" t="s">
        <v>184</v>
      </c>
      <c r="C36" s="8">
        <v>0.15890399999999999</v>
      </c>
      <c r="D36" s="18">
        <v>0.15890399999999999</v>
      </c>
      <c r="E36" s="8">
        <v>0</v>
      </c>
      <c r="F36" s="16"/>
    </row>
    <row r="37" spans="1:6" ht="18" customHeight="1">
      <c r="A37" s="7" t="s">
        <v>149</v>
      </c>
      <c r="B37" s="7" t="s">
        <v>185</v>
      </c>
      <c r="C37" s="8">
        <v>0.12479999999999999</v>
      </c>
      <c r="D37" s="18">
        <v>0.12479999999999999</v>
      </c>
      <c r="E37" s="8">
        <v>0</v>
      </c>
      <c r="F37" s="16"/>
    </row>
    <row r="39" spans="1:6" ht="12.75" customHeight="1">
      <c r="A39" s="48"/>
      <c r="B39" s="48"/>
      <c r="C39" s="48"/>
      <c r="D39" s="48"/>
      <c r="E39" s="48"/>
      <c r="F39" s="48"/>
    </row>
  </sheetData>
  <mergeCells count="7">
    <mergeCell ref="E4:E5"/>
    <mergeCell ref="F4:F5"/>
    <mergeCell ref="A1:F2"/>
    <mergeCell ref="A4:A5"/>
    <mergeCell ref="B4:B5"/>
    <mergeCell ref="C4:C5"/>
    <mergeCell ref="D4:D5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0" verticalDpi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7"/>
  <sheetViews>
    <sheetView showGridLines="0" showZeros="0" workbookViewId="0">
      <selection activeCell="C28" sqref="C28"/>
    </sheetView>
  </sheetViews>
  <sheetFormatPr defaultColWidth="9.1640625" defaultRowHeight="12.75" customHeight="1"/>
  <cols>
    <col min="1" max="1" width="16.33203125" customWidth="1"/>
    <col min="2" max="2" width="43.1640625" customWidth="1"/>
    <col min="3" max="3" width="8.6640625" customWidth="1"/>
    <col min="4" max="4" width="24" customWidth="1"/>
    <col min="5" max="5" width="15.5" customWidth="1"/>
    <col min="6" max="6" width="15.83203125" customWidth="1"/>
    <col min="7" max="7" width="14.83203125" customWidth="1"/>
    <col min="8" max="8" width="12.83203125" customWidth="1"/>
  </cols>
  <sheetData>
    <row r="1" spans="1:8" ht="12.75" customHeight="1">
      <c r="A1" s="120" t="s">
        <v>186</v>
      </c>
      <c r="B1" s="120"/>
      <c r="C1" s="120"/>
      <c r="D1" s="120"/>
      <c r="E1" s="120"/>
      <c r="F1" s="120"/>
      <c r="G1" s="120"/>
      <c r="H1" s="120"/>
    </row>
    <row r="2" spans="1:8" ht="12.75" customHeight="1">
      <c r="A2" s="120"/>
      <c r="B2" s="120"/>
      <c r="C2" s="120" t="s">
        <v>114</v>
      </c>
      <c r="D2" s="120"/>
      <c r="E2" s="120"/>
      <c r="F2" s="120"/>
      <c r="G2" s="120"/>
      <c r="H2" s="120"/>
    </row>
    <row r="3" spans="1:8" ht="12.75" customHeight="1">
      <c r="A3" s="47"/>
      <c r="B3" s="48"/>
      <c r="C3" s="48"/>
      <c r="D3" s="48"/>
      <c r="E3" s="47"/>
      <c r="F3" s="47"/>
      <c r="G3" s="47"/>
      <c r="H3" s="55" t="s">
        <v>30</v>
      </c>
    </row>
    <row r="4" spans="1:8" ht="23.25" customHeight="1">
      <c r="A4" s="121" t="s">
        <v>138</v>
      </c>
      <c r="B4" s="121" t="s">
        <v>139</v>
      </c>
      <c r="C4" s="116" t="s">
        <v>187</v>
      </c>
      <c r="D4" s="116" t="s">
        <v>188</v>
      </c>
      <c r="E4" s="121" t="s">
        <v>117</v>
      </c>
      <c r="F4" s="117" t="s">
        <v>140</v>
      </c>
      <c r="G4" s="119" t="s">
        <v>141</v>
      </c>
      <c r="H4" s="119" t="s">
        <v>142</v>
      </c>
    </row>
    <row r="5" spans="1:8" ht="12.75" customHeight="1">
      <c r="A5" s="121"/>
      <c r="B5" s="121"/>
      <c r="C5" s="116"/>
      <c r="D5" s="116"/>
      <c r="E5" s="121"/>
      <c r="F5" s="117"/>
      <c r="G5" s="119"/>
      <c r="H5" s="119"/>
    </row>
    <row r="6" spans="1:8" ht="12.75" customHeight="1">
      <c r="A6" s="50" t="s">
        <v>129</v>
      </c>
      <c r="B6" s="50" t="s">
        <v>129</v>
      </c>
      <c r="C6" s="51"/>
      <c r="D6" s="50"/>
      <c r="E6" s="50">
        <v>1</v>
      </c>
      <c r="F6" s="57">
        <v>2</v>
      </c>
      <c r="G6" s="57">
        <v>3</v>
      </c>
      <c r="H6" s="50" t="s">
        <v>129</v>
      </c>
    </row>
    <row r="7" spans="1:8" s="1" customFormat="1" ht="18" customHeight="1">
      <c r="A7" s="14"/>
      <c r="B7" s="53" t="s">
        <v>117</v>
      </c>
      <c r="C7" s="15"/>
      <c r="D7" s="7"/>
      <c r="E7" s="8">
        <v>261.21016200000003</v>
      </c>
      <c r="F7" s="17">
        <v>172.210162</v>
      </c>
      <c r="G7" s="17">
        <v>89</v>
      </c>
      <c r="H7" s="16"/>
    </row>
    <row r="8" spans="1:8" ht="18" customHeight="1">
      <c r="A8" s="14" t="s">
        <v>130</v>
      </c>
      <c r="B8" s="53" t="s">
        <v>131</v>
      </c>
      <c r="C8" s="15"/>
      <c r="D8" s="7"/>
      <c r="E8" s="8">
        <v>261.21016200000003</v>
      </c>
      <c r="F8" s="17">
        <v>172.210162</v>
      </c>
      <c r="G8" s="17">
        <v>89</v>
      </c>
      <c r="H8" s="16"/>
    </row>
    <row r="9" spans="1:8" ht="18" customHeight="1">
      <c r="A9" s="14" t="s">
        <v>189</v>
      </c>
      <c r="B9" s="53" t="s">
        <v>45</v>
      </c>
      <c r="C9" s="15"/>
      <c r="D9" s="7"/>
      <c r="E9" s="8">
        <v>162.41044199999999</v>
      </c>
      <c r="F9" s="17">
        <v>162.41044199999999</v>
      </c>
      <c r="G9" s="17">
        <v>0</v>
      </c>
      <c r="H9" s="16"/>
    </row>
    <row r="10" spans="1:8" ht="18" customHeight="1">
      <c r="A10" s="14" t="s">
        <v>190</v>
      </c>
      <c r="B10" s="53" t="s">
        <v>191</v>
      </c>
      <c r="C10" s="15" t="s">
        <v>192</v>
      </c>
      <c r="D10" s="7" t="s">
        <v>193</v>
      </c>
      <c r="E10" s="8">
        <v>45.485999999999997</v>
      </c>
      <c r="F10" s="17">
        <v>45.485999999999997</v>
      </c>
      <c r="G10" s="17">
        <v>0</v>
      </c>
      <c r="H10" s="16"/>
    </row>
    <row r="11" spans="1:8" ht="18" customHeight="1">
      <c r="A11" s="14" t="s">
        <v>194</v>
      </c>
      <c r="B11" s="53" t="s">
        <v>195</v>
      </c>
      <c r="C11" s="15" t="s">
        <v>192</v>
      </c>
      <c r="D11" s="7" t="s">
        <v>193</v>
      </c>
      <c r="E11" s="8">
        <v>31.003319999999999</v>
      </c>
      <c r="F11" s="17">
        <v>31.003319999999999</v>
      </c>
      <c r="G11" s="17">
        <v>0</v>
      </c>
      <c r="H11" s="16"/>
    </row>
    <row r="12" spans="1:8" ht="18" customHeight="1">
      <c r="A12" s="14" t="s">
        <v>196</v>
      </c>
      <c r="B12" s="53" t="s">
        <v>197</v>
      </c>
      <c r="C12" s="15" t="s">
        <v>192</v>
      </c>
      <c r="D12" s="7" t="s">
        <v>193</v>
      </c>
      <c r="E12" s="8">
        <v>48.6372</v>
      </c>
      <c r="F12" s="17">
        <v>48.6372</v>
      </c>
      <c r="G12" s="17">
        <v>0</v>
      </c>
      <c r="H12" s="16"/>
    </row>
    <row r="13" spans="1:8" ht="18" customHeight="1">
      <c r="A13" s="14" t="s">
        <v>198</v>
      </c>
      <c r="B13" s="53" t="s">
        <v>199</v>
      </c>
      <c r="C13" s="15" t="s">
        <v>192</v>
      </c>
      <c r="D13" s="7" t="s">
        <v>193</v>
      </c>
      <c r="E13" s="8">
        <v>8.2379999999999995</v>
      </c>
      <c r="F13" s="17">
        <v>8.2379999999999995</v>
      </c>
      <c r="G13" s="17">
        <v>0</v>
      </c>
      <c r="H13" s="16"/>
    </row>
    <row r="14" spans="1:8" ht="18" customHeight="1">
      <c r="A14" s="14" t="s">
        <v>200</v>
      </c>
      <c r="B14" s="53" t="s">
        <v>201</v>
      </c>
      <c r="C14" s="15" t="s">
        <v>202</v>
      </c>
      <c r="D14" s="7" t="s">
        <v>203</v>
      </c>
      <c r="E14" s="8">
        <v>15.239076000000001</v>
      </c>
      <c r="F14" s="17">
        <v>15.239076000000001</v>
      </c>
      <c r="G14" s="17">
        <v>0</v>
      </c>
      <c r="H14" s="16"/>
    </row>
    <row r="15" spans="1:8" ht="18" customHeight="1">
      <c r="A15" s="14" t="s">
        <v>204</v>
      </c>
      <c r="B15" s="53" t="s">
        <v>205</v>
      </c>
      <c r="C15" s="15" t="s">
        <v>202</v>
      </c>
      <c r="D15" s="7" t="s">
        <v>203</v>
      </c>
      <c r="E15" s="8">
        <v>3.1840199999999999</v>
      </c>
      <c r="F15" s="17">
        <v>3.1840199999999999</v>
      </c>
      <c r="G15" s="17">
        <v>0</v>
      </c>
      <c r="H15" s="16"/>
    </row>
    <row r="16" spans="1:8" ht="18" customHeight="1">
      <c r="A16" s="14" t="s">
        <v>206</v>
      </c>
      <c r="B16" s="53" t="s">
        <v>207</v>
      </c>
      <c r="C16" s="15" t="s">
        <v>202</v>
      </c>
      <c r="D16" s="7" t="s">
        <v>203</v>
      </c>
      <c r="E16" s="8">
        <v>0.51113399999999998</v>
      </c>
      <c r="F16" s="17">
        <v>0.51113399999999998</v>
      </c>
      <c r="G16" s="17">
        <v>0</v>
      </c>
      <c r="H16" s="16"/>
    </row>
    <row r="17" spans="1:8" ht="18" customHeight="1">
      <c r="A17" s="14" t="s">
        <v>208</v>
      </c>
      <c r="B17" s="53" t="s">
        <v>209</v>
      </c>
      <c r="C17" s="15" t="s">
        <v>210</v>
      </c>
      <c r="D17" s="7" t="s">
        <v>211</v>
      </c>
      <c r="E17" s="8">
        <v>10.111692</v>
      </c>
      <c r="F17" s="17">
        <v>10.111692</v>
      </c>
      <c r="G17" s="17">
        <v>0</v>
      </c>
      <c r="H17" s="16"/>
    </row>
    <row r="18" spans="1:8" ht="18" customHeight="1">
      <c r="A18" s="14" t="s">
        <v>212</v>
      </c>
      <c r="B18" s="53" t="s">
        <v>49</v>
      </c>
      <c r="C18" s="15"/>
      <c r="D18" s="7"/>
      <c r="E18" s="8">
        <v>98.739720000000005</v>
      </c>
      <c r="F18" s="17">
        <v>9.7397200000000002</v>
      </c>
      <c r="G18" s="17">
        <v>89</v>
      </c>
      <c r="H18" s="16"/>
    </row>
    <row r="19" spans="1:8" ht="18" customHeight="1">
      <c r="A19" s="14" t="s">
        <v>213</v>
      </c>
      <c r="B19" s="53" t="s">
        <v>214</v>
      </c>
      <c r="C19" s="15" t="s">
        <v>215</v>
      </c>
      <c r="D19" s="7" t="s">
        <v>216</v>
      </c>
      <c r="E19" s="8">
        <v>23.3</v>
      </c>
      <c r="F19" s="17">
        <v>1.3</v>
      </c>
      <c r="G19" s="17">
        <v>22</v>
      </c>
      <c r="H19" s="16"/>
    </row>
    <row r="20" spans="1:8" ht="18" customHeight="1">
      <c r="A20" s="14" t="s">
        <v>217</v>
      </c>
      <c r="B20" s="53" t="s">
        <v>218</v>
      </c>
      <c r="C20" s="15" t="s">
        <v>219</v>
      </c>
      <c r="D20" s="7" t="s">
        <v>220</v>
      </c>
      <c r="E20" s="8">
        <v>8</v>
      </c>
      <c r="F20" s="17">
        <v>0</v>
      </c>
      <c r="G20" s="17">
        <v>8</v>
      </c>
      <c r="H20" s="16"/>
    </row>
    <row r="21" spans="1:8" ht="18" customHeight="1">
      <c r="A21" s="14" t="s">
        <v>221</v>
      </c>
      <c r="B21" s="53" t="s">
        <v>222</v>
      </c>
      <c r="C21" s="15" t="s">
        <v>223</v>
      </c>
      <c r="D21" s="7" t="s">
        <v>224</v>
      </c>
      <c r="E21" s="8">
        <v>1</v>
      </c>
      <c r="F21" s="17">
        <v>0</v>
      </c>
      <c r="G21" s="17">
        <v>1</v>
      </c>
      <c r="H21" s="16"/>
    </row>
    <row r="22" spans="1:8" ht="18" customHeight="1">
      <c r="A22" s="14" t="s">
        <v>225</v>
      </c>
      <c r="B22" s="53" t="s">
        <v>226</v>
      </c>
      <c r="C22" s="15" t="s">
        <v>215</v>
      </c>
      <c r="D22" s="7" t="s">
        <v>216</v>
      </c>
      <c r="E22" s="8">
        <v>4.6800000000000001E-2</v>
      </c>
      <c r="F22" s="17">
        <v>4.6800000000000001E-2</v>
      </c>
      <c r="G22" s="17">
        <v>0</v>
      </c>
      <c r="H22" s="16"/>
    </row>
    <row r="23" spans="1:8" ht="18" customHeight="1">
      <c r="A23" s="14" t="s">
        <v>227</v>
      </c>
      <c r="B23" s="53" t="s">
        <v>228</v>
      </c>
      <c r="C23" s="15" t="s">
        <v>229</v>
      </c>
      <c r="D23" s="7" t="s">
        <v>230</v>
      </c>
      <c r="E23" s="8">
        <v>2.4</v>
      </c>
      <c r="F23" s="17">
        <v>2.4</v>
      </c>
      <c r="G23" s="17">
        <v>0</v>
      </c>
      <c r="H23" s="16"/>
    </row>
    <row r="24" spans="1:8" ht="18" customHeight="1">
      <c r="A24" s="14" t="s">
        <v>231</v>
      </c>
      <c r="B24" s="53" t="s">
        <v>232</v>
      </c>
      <c r="C24" s="15" t="s">
        <v>215</v>
      </c>
      <c r="D24" s="7" t="s">
        <v>216</v>
      </c>
      <c r="E24" s="8">
        <v>0.78491999999999995</v>
      </c>
      <c r="F24" s="17">
        <v>0.78491999999999995</v>
      </c>
      <c r="G24" s="17">
        <v>0</v>
      </c>
      <c r="H24" s="16"/>
    </row>
    <row r="25" spans="1:8" ht="18" customHeight="1">
      <c r="A25" s="14" t="s">
        <v>233</v>
      </c>
      <c r="B25" s="53" t="s">
        <v>234</v>
      </c>
      <c r="C25" s="15" t="s">
        <v>215</v>
      </c>
      <c r="D25" s="7" t="s">
        <v>216</v>
      </c>
      <c r="E25" s="8">
        <v>5.2080000000000002</v>
      </c>
      <c r="F25" s="17">
        <v>5.2080000000000002</v>
      </c>
      <c r="G25" s="17">
        <v>0</v>
      </c>
      <c r="H25" s="16"/>
    </row>
    <row r="26" spans="1:8" ht="18" customHeight="1">
      <c r="A26" s="14" t="s">
        <v>235</v>
      </c>
      <c r="B26" s="53" t="s">
        <v>236</v>
      </c>
      <c r="C26" s="15" t="s">
        <v>237</v>
      </c>
      <c r="D26" s="7" t="s">
        <v>238</v>
      </c>
      <c r="E26" s="8">
        <v>58</v>
      </c>
      <c r="F26" s="17">
        <v>0</v>
      </c>
      <c r="G26" s="17">
        <v>58</v>
      </c>
      <c r="H26" s="16"/>
    </row>
    <row r="27" spans="1:8" ht="18" customHeight="1">
      <c r="A27" s="14" t="s">
        <v>239</v>
      </c>
      <c r="B27" s="53" t="s">
        <v>67</v>
      </c>
      <c r="C27" s="15"/>
      <c r="D27" s="7"/>
      <c r="E27" s="8">
        <v>0.06</v>
      </c>
      <c r="F27" s="17">
        <v>0.06</v>
      </c>
      <c r="G27" s="17">
        <v>0</v>
      </c>
      <c r="H27" s="16"/>
    </row>
    <row r="28" spans="1:8" ht="18" customHeight="1">
      <c r="A28" s="14" t="s">
        <v>240</v>
      </c>
      <c r="B28" s="53" t="s">
        <v>241</v>
      </c>
      <c r="C28" s="15" t="s">
        <v>242</v>
      </c>
      <c r="D28" s="7" t="s">
        <v>243</v>
      </c>
      <c r="E28" s="8">
        <v>0.06</v>
      </c>
      <c r="F28" s="17">
        <v>0.06</v>
      </c>
      <c r="G28" s="17">
        <v>0</v>
      </c>
      <c r="H28" s="16"/>
    </row>
    <row r="29" spans="1:8" ht="12.75" customHeight="1">
      <c r="B29" s="2"/>
      <c r="C29" s="2"/>
      <c r="D29" s="2"/>
      <c r="E29" s="2"/>
    </row>
    <row r="30" spans="1:8" ht="12.75" customHeight="1">
      <c r="A30" s="48"/>
      <c r="B30" s="48"/>
      <c r="C30" s="48"/>
      <c r="D30" s="48"/>
      <c r="E30" s="48"/>
      <c r="F30" s="48"/>
      <c r="G30" s="48"/>
      <c r="H30" s="48"/>
    </row>
    <row r="31" spans="1:8" ht="12.75" customHeight="1">
      <c r="C31" s="2"/>
      <c r="D31" s="2"/>
      <c r="E31" s="2"/>
      <c r="F31" s="2"/>
    </row>
    <row r="32" spans="1:8" ht="12.75" customHeight="1">
      <c r="C32" s="2"/>
      <c r="D32" s="2"/>
      <c r="E32" s="2"/>
      <c r="F32" s="2"/>
    </row>
    <row r="33" spans="3:7" ht="12.75" customHeight="1">
      <c r="C33" s="2"/>
      <c r="D33" s="2"/>
      <c r="E33" s="2"/>
      <c r="F33" s="2"/>
    </row>
    <row r="34" spans="3:7" ht="12.75" customHeight="1">
      <c r="D34" s="2"/>
      <c r="E34" s="2"/>
      <c r="G34" s="2"/>
    </row>
    <row r="35" spans="3:7" ht="12.75" customHeight="1">
      <c r="D35" s="2"/>
      <c r="E35" s="2"/>
    </row>
    <row r="36" spans="3:7" ht="12.75" customHeight="1">
      <c r="E36" s="2"/>
    </row>
    <row r="37" spans="3:7" ht="12.75" customHeight="1">
      <c r="E37" s="2"/>
    </row>
    <row r="38" spans="3:7" ht="12.75" customHeight="1">
      <c r="E38" s="2"/>
    </row>
    <row r="47" spans="3:7" ht="12.75" customHeight="1">
      <c r="C47" s="2"/>
    </row>
  </sheetData>
  <mergeCells count="9">
    <mergeCell ref="A1:H2"/>
    <mergeCell ref="E4:E5"/>
    <mergeCell ref="F4:F5"/>
    <mergeCell ref="G4:G5"/>
    <mergeCell ref="H4:H5"/>
    <mergeCell ref="A4:A5"/>
    <mergeCell ref="B4:B5"/>
    <mergeCell ref="C4:C5"/>
    <mergeCell ref="D4:D5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0" verticalDpi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workbookViewId="0">
      <selection sqref="A1:F2"/>
    </sheetView>
  </sheetViews>
  <sheetFormatPr defaultColWidth="9.1640625" defaultRowHeight="12.75" customHeight="1"/>
  <cols>
    <col min="1" max="1" width="20.83203125" customWidth="1"/>
    <col min="2" max="2" width="47.33203125" customWidth="1"/>
    <col min="3" max="3" width="20.83203125" customWidth="1"/>
    <col min="4" max="5" width="16.5" customWidth="1"/>
    <col min="6" max="6" width="11.1640625" customWidth="1"/>
    <col min="7" max="7" width="9.1640625" hidden="1" customWidth="1"/>
  </cols>
  <sheetData>
    <row r="1" spans="1:8" ht="12.75" customHeight="1">
      <c r="A1" s="120" t="s">
        <v>244</v>
      </c>
      <c r="B1" s="120"/>
      <c r="C1" s="120"/>
      <c r="D1" s="120"/>
      <c r="E1" s="120"/>
      <c r="F1" s="120"/>
    </row>
    <row r="2" spans="1:8" ht="12.75" customHeight="1">
      <c r="A2" s="120"/>
      <c r="B2" s="120"/>
      <c r="C2" s="120"/>
      <c r="D2" s="120"/>
      <c r="E2" s="120"/>
      <c r="F2" s="120"/>
    </row>
    <row r="3" spans="1:8" ht="12.75" customHeight="1">
      <c r="A3" s="47"/>
      <c r="B3" s="48"/>
      <c r="C3" s="47"/>
      <c r="D3" s="47"/>
      <c r="E3" s="47"/>
      <c r="F3" s="55" t="s">
        <v>30</v>
      </c>
    </row>
    <row r="4" spans="1:8" ht="23.25" customHeight="1">
      <c r="A4" s="121" t="s">
        <v>138</v>
      </c>
      <c r="B4" s="121" t="s">
        <v>139</v>
      </c>
      <c r="C4" s="117" t="s">
        <v>117</v>
      </c>
      <c r="D4" s="119" t="s">
        <v>140</v>
      </c>
      <c r="E4" s="121"/>
      <c r="F4" s="117" t="s">
        <v>142</v>
      </c>
    </row>
    <row r="5" spans="1:8" ht="12.75" customHeight="1">
      <c r="A5" s="121"/>
      <c r="B5" s="121"/>
      <c r="C5" s="117"/>
      <c r="D5" s="52" t="s">
        <v>245</v>
      </c>
      <c r="E5" s="52" t="s">
        <v>246</v>
      </c>
      <c r="F5" s="117"/>
    </row>
    <row r="6" spans="1:8" ht="12.75" customHeight="1">
      <c r="A6" s="50" t="s">
        <v>129</v>
      </c>
      <c r="B6" s="51" t="s">
        <v>129</v>
      </c>
      <c r="C6" s="50">
        <v>1</v>
      </c>
      <c r="D6" s="52">
        <v>2</v>
      </c>
      <c r="E6" s="52">
        <v>3</v>
      </c>
      <c r="F6" s="50" t="s">
        <v>129</v>
      </c>
    </row>
    <row r="7" spans="1:8" s="1" customFormat="1" ht="18" customHeight="1">
      <c r="A7" s="7"/>
      <c r="B7" s="7" t="s">
        <v>117</v>
      </c>
      <c r="C7" s="56">
        <v>172.210162</v>
      </c>
      <c r="D7" s="56">
        <v>162.47044199999999</v>
      </c>
      <c r="E7" s="8">
        <v>9.7397200000000002</v>
      </c>
      <c r="F7" s="16"/>
    </row>
    <row r="8" spans="1:8" ht="18" customHeight="1">
      <c r="A8" s="7" t="s">
        <v>130</v>
      </c>
      <c r="B8" s="7" t="s">
        <v>131</v>
      </c>
      <c r="C8" s="56">
        <v>172.210162</v>
      </c>
      <c r="D8" s="56">
        <v>162.47044199999999</v>
      </c>
      <c r="E8" s="8">
        <v>9.7397200000000002</v>
      </c>
      <c r="F8" s="16"/>
    </row>
    <row r="9" spans="1:8" ht="18" customHeight="1">
      <c r="A9" s="7" t="s">
        <v>143</v>
      </c>
      <c r="B9" s="7" t="s">
        <v>144</v>
      </c>
      <c r="C9" s="56">
        <v>153.27593200000001</v>
      </c>
      <c r="D9" s="56">
        <v>143.53621200000001</v>
      </c>
      <c r="E9" s="8">
        <v>9.7397200000000002</v>
      </c>
      <c r="F9" s="16"/>
    </row>
    <row r="10" spans="1:8" ht="18" customHeight="1">
      <c r="A10" s="7" t="s">
        <v>145</v>
      </c>
      <c r="B10" s="7" t="s">
        <v>146</v>
      </c>
      <c r="C10" s="56">
        <v>153.27593200000001</v>
      </c>
      <c r="D10" s="56">
        <v>143.53621200000001</v>
      </c>
      <c r="E10" s="8">
        <v>9.7397200000000002</v>
      </c>
      <c r="F10" s="16"/>
    </row>
    <row r="11" spans="1:8" ht="18" customHeight="1">
      <c r="A11" s="7" t="s">
        <v>147</v>
      </c>
      <c r="B11" s="7" t="s">
        <v>148</v>
      </c>
      <c r="C11" s="56">
        <v>87.637748000000002</v>
      </c>
      <c r="D11" s="56">
        <v>77.898027999999996</v>
      </c>
      <c r="E11" s="8">
        <v>9.7397200000000002</v>
      </c>
      <c r="F11" s="16"/>
    </row>
    <row r="12" spans="1:8" ht="18" customHeight="1">
      <c r="A12" s="7" t="s">
        <v>149</v>
      </c>
      <c r="B12" s="7" t="s">
        <v>150</v>
      </c>
      <c r="C12" s="56">
        <v>8.4397199999999994</v>
      </c>
      <c r="D12" s="56">
        <v>0</v>
      </c>
      <c r="E12" s="8">
        <v>8.4397199999999994</v>
      </c>
      <c r="F12" s="16"/>
      <c r="H12" s="2"/>
    </row>
    <row r="13" spans="1:8" ht="18" customHeight="1">
      <c r="A13" s="7" t="s">
        <v>149</v>
      </c>
      <c r="B13" s="7" t="s">
        <v>153</v>
      </c>
      <c r="C13" s="56">
        <v>77.838027999999994</v>
      </c>
      <c r="D13" s="56">
        <v>77.838027999999994</v>
      </c>
      <c r="E13" s="8">
        <v>0</v>
      </c>
      <c r="F13" s="16"/>
      <c r="H13" s="2"/>
    </row>
    <row r="14" spans="1:8" ht="18" customHeight="1">
      <c r="A14" s="7" t="s">
        <v>149</v>
      </c>
      <c r="B14" s="7" t="s">
        <v>152</v>
      </c>
      <c r="C14" s="56">
        <v>0.06</v>
      </c>
      <c r="D14" s="56">
        <v>0.06</v>
      </c>
      <c r="E14" s="8">
        <v>0</v>
      </c>
      <c r="F14" s="16"/>
      <c r="H14" s="2"/>
    </row>
    <row r="15" spans="1:8" ht="18" customHeight="1">
      <c r="A15" s="7" t="s">
        <v>149</v>
      </c>
      <c r="B15" s="7" t="s">
        <v>151</v>
      </c>
      <c r="C15" s="56">
        <v>1.3</v>
      </c>
      <c r="D15" s="56">
        <v>0</v>
      </c>
      <c r="E15" s="8">
        <v>1.3</v>
      </c>
      <c r="F15" s="16"/>
      <c r="H15" s="2"/>
    </row>
    <row r="16" spans="1:8" ht="18" customHeight="1">
      <c r="A16" s="7" t="s">
        <v>161</v>
      </c>
      <c r="B16" s="7" t="s">
        <v>162</v>
      </c>
      <c r="C16" s="56">
        <v>65.638183999999995</v>
      </c>
      <c r="D16" s="56">
        <v>65.638183999999995</v>
      </c>
      <c r="E16" s="8">
        <v>0</v>
      </c>
      <c r="F16" s="16"/>
      <c r="H16" s="2"/>
    </row>
    <row r="17" spans="1:8" ht="18" customHeight="1">
      <c r="A17" s="7" t="s">
        <v>149</v>
      </c>
      <c r="B17" s="7" t="s">
        <v>163</v>
      </c>
      <c r="C17" s="56">
        <v>65.638183999999995</v>
      </c>
      <c r="D17" s="56">
        <v>65.638183999999995</v>
      </c>
      <c r="E17" s="8">
        <v>0</v>
      </c>
      <c r="F17" s="16"/>
      <c r="H17" s="2"/>
    </row>
    <row r="18" spans="1:8" ht="18" customHeight="1">
      <c r="A18" s="7" t="s">
        <v>164</v>
      </c>
      <c r="B18" s="7" t="s">
        <v>165</v>
      </c>
      <c r="C18" s="56">
        <v>15.239076000000001</v>
      </c>
      <c r="D18" s="56">
        <v>15.239076000000001</v>
      </c>
      <c r="E18" s="8">
        <v>0</v>
      </c>
      <c r="F18" s="16"/>
      <c r="H18" s="2"/>
    </row>
    <row r="19" spans="1:8" ht="18" customHeight="1">
      <c r="A19" s="7" t="s">
        <v>166</v>
      </c>
      <c r="B19" s="7" t="s">
        <v>167</v>
      </c>
      <c r="C19" s="56">
        <v>15.239076000000001</v>
      </c>
      <c r="D19" s="56">
        <v>15.239076000000001</v>
      </c>
      <c r="E19" s="8">
        <v>0</v>
      </c>
      <c r="F19" s="16"/>
      <c r="H19" s="2"/>
    </row>
    <row r="20" spans="1:8" ht="18" customHeight="1">
      <c r="A20" s="7" t="s">
        <v>168</v>
      </c>
      <c r="B20" s="7" t="s">
        <v>169</v>
      </c>
      <c r="C20" s="56">
        <v>15.239076000000001</v>
      </c>
      <c r="D20" s="56">
        <v>15.239076000000001</v>
      </c>
      <c r="E20" s="8">
        <v>0</v>
      </c>
      <c r="F20" s="16"/>
      <c r="H20" s="2"/>
    </row>
    <row r="21" spans="1:8" ht="18" customHeight="1">
      <c r="A21" s="7" t="s">
        <v>149</v>
      </c>
      <c r="B21" s="7" t="s">
        <v>170</v>
      </c>
      <c r="C21" s="56">
        <v>15.239076000000001</v>
      </c>
      <c r="D21" s="56">
        <v>15.239076000000001</v>
      </c>
      <c r="E21" s="8">
        <v>0</v>
      </c>
      <c r="F21" s="16"/>
      <c r="H21" s="2"/>
    </row>
    <row r="22" spans="1:8" ht="18" customHeight="1">
      <c r="A22" s="7" t="s">
        <v>171</v>
      </c>
      <c r="B22" s="7" t="s">
        <v>172</v>
      </c>
      <c r="C22" s="56">
        <v>3.695154</v>
      </c>
      <c r="D22" s="56">
        <v>3.695154</v>
      </c>
      <c r="E22" s="8">
        <v>0</v>
      </c>
      <c r="F22" s="16"/>
      <c r="H22" s="2"/>
    </row>
    <row r="23" spans="1:8" ht="18" customHeight="1">
      <c r="A23" s="7" t="s">
        <v>173</v>
      </c>
      <c r="B23" s="7" t="s">
        <v>174</v>
      </c>
      <c r="C23" s="56">
        <v>3.695154</v>
      </c>
      <c r="D23" s="56">
        <v>3.695154</v>
      </c>
      <c r="E23" s="8">
        <v>0</v>
      </c>
      <c r="F23" s="16"/>
      <c r="H23" s="2"/>
    </row>
    <row r="24" spans="1:8" ht="18" customHeight="1">
      <c r="A24" s="7" t="s">
        <v>175</v>
      </c>
      <c r="B24" s="7" t="s">
        <v>176</v>
      </c>
      <c r="C24" s="56">
        <v>1.744848</v>
      </c>
      <c r="D24" s="56">
        <v>1.744848</v>
      </c>
      <c r="E24" s="8">
        <v>0</v>
      </c>
      <c r="F24" s="16"/>
      <c r="H24" s="2"/>
    </row>
    <row r="25" spans="1:8" ht="18" customHeight="1">
      <c r="A25" s="7" t="s">
        <v>149</v>
      </c>
      <c r="B25" s="7" t="s">
        <v>177</v>
      </c>
      <c r="C25" s="56">
        <v>1.744848</v>
      </c>
      <c r="D25" s="56">
        <v>1.744848</v>
      </c>
      <c r="E25" s="8">
        <v>0</v>
      </c>
      <c r="F25" s="16"/>
      <c r="H25" s="2"/>
    </row>
    <row r="26" spans="1:8" ht="18" customHeight="1">
      <c r="A26" s="7" t="s">
        <v>178</v>
      </c>
      <c r="B26" s="7" t="s">
        <v>179</v>
      </c>
      <c r="C26" s="56">
        <v>1.4391719999999999</v>
      </c>
      <c r="D26" s="56">
        <v>1.4391719999999999</v>
      </c>
      <c r="E26" s="8">
        <v>0</v>
      </c>
      <c r="F26" s="16"/>
      <c r="H26" s="2"/>
    </row>
    <row r="27" spans="1:8" ht="18" customHeight="1">
      <c r="A27" s="7" t="s">
        <v>149</v>
      </c>
      <c r="B27" s="7" t="s">
        <v>180</v>
      </c>
      <c r="C27" s="56">
        <v>1.4391719999999999</v>
      </c>
      <c r="D27" s="56">
        <v>1.4391719999999999</v>
      </c>
      <c r="E27" s="8">
        <v>0</v>
      </c>
      <c r="F27" s="16"/>
    </row>
    <row r="28" spans="1:8" ht="18" customHeight="1">
      <c r="A28" s="7" t="s">
        <v>181</v>
      </c>
      <c r="B28" s="7" t="s">
        <v>182</v>
      </c>
      <c r="C28" s="56">
        <v>0.51113399999999998</v>
      </c>
      <c r="D28" s="56">
        <v>0.51113399999999998</v>
      </c>
      <c r="E28" s="8">
        <v>0</v>
      </c>
      <c r="F28" s="16"/>
    </row>
    <row r="29" spans="1:8" ht="18" customHeight="1">
      <c r="A29" s="7" t="s">
        <v>149</v>
      </c>
      <c r="B29" s="7" t="s">
        <v>184</v>
      </c>
      <c r="C29" s="56">
        <v>0.15890399999999999</v>
      </c>
      <c r="D29" s="56">
        <v>0.15890399999999999</v>
      </c>
      <c r="E29" s="8">
        <v>0</v>
      </c>
      <c r="F29" s="16"/>
    </row>
    <row r="30" spans="1:8" ht="18" customHeight="1">
      <c r="A30" s="7" t="s">
        <v>149</v>
      </c>
      <c r="B30" s="7" t="s">
        <v>185</v>
      </c>
      <c r="C30" s="56">
        <v>0.12479999999999999</v>
      </c>
      <c r="D30" s="56">
        <v>0.12479999999999999</v>
      </c>
      <c r="E30" s="8">
        <v>0</v>
      </c>
      <c r="F30" s="16"/>
    </row>
    <row r="31" spans="1:8" ht="18" customHeight="1">
      <c r="A31" s="7" t="s">
        <v>149</v>
      </c>
      <c r="B31" s="7" t="s">
        <v>183</v>
      </c>
      <c r="C31" s="56">
        <v>0.22742999999999999</v>
      </c>
      <c r="D31" s="56">
        <v>0.22742999999999999</v>
      </c>
      <c r="E31" s="8">
        <v>0</v>
      </c>
      <c r="F31" s="16"/>
    </row>
    <row r="32" spans="1:8" ht="12.75" customHeight="1">
      <c r="A32" s="47"/>
      <c r="B32" s="47"/>
      <c r="C32" s="47"/>
      <c r="D32" s="47"/>
      <c r="E32" s="48"/>
      <c r="F32" s="47"/>
    </row>
    <row r="33" spans="1:6" ht="12.75" customHeight="1">
      <c r="A33" s="48"/>
      <c r="B33" s="48"/>
      <c r="C33" s="48"/>
      <c r="D33" s="48"/>
      <c r="E33" s="48"/>
      <c r="F33" s="48"/>
    </row>
    <row r="34" spans="1:6" ht="12.75" customHeight="1">
      <c r="A34" s="47"/>
      <c r="B34" s="47"/>
      <c r="C34" s="47"/>
      <c r="D34" s="47"/>
      <c r="E34" s="48"/>
      <c r="F34" s="47"/>
    </row>
  </sheetData>
  <mergeCells count="6">
    <mergeCell ref="F4:F5"/>
    <mergeCell ref="A1:F2"/>
    <mergeCell ref="D4:E4"/>
    <mergeCell ref="A4:A5"/>
    <mergeCell ref="B4:B5"/>
    <mergeCell ref="C4:C5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0" verticalDpi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47"/>
  <sheetViews>
    <sheetView showGridLines="0" showZeros="0" workbookViewId="0">
      <selection sqref="A1:H2"/>
    </sheetView>
  </sheetViews>
  <sheetFormatPr defaultColWidth="9.1640625" defaultRowHeight="12.75" customHeight="1"/>
  <cols>
    <col min="1" max="1" width="16.5" customWidth="1"/>
    <col min="2" max="2" width="40.6640625" customWidth="1"/>
    <col min="3" max="3" width="8.6640625" customWidth="1"/>
    <col min="4" max="4" width="23.83203125" customWidth="1"/>
    <col min="5" max="5" width="16.33203125" customWidth="1"/>
    <col min="6" max="6" width="15" customWidth="1"/>
    <col min="7" max="7" width="14.6640625" customWidth="1"/>
    <col min="8" max="8" width="7.6640625" customWidth="1"/>
  </cols>
  <sheetData>
    <row r="1" spans="1:8" ht="12.75" customHeight="1">
      <c r="A1" s="120" t="s">
        <v>247</v>
      </c>
      <c r="B1" s="120"/>
      <c r="C1" s="120"/>
      <c r="D1" s="120"/>
      <c r="E1" s="120"/>
      <c r="F1" s="120"/>
      <c r="G1" s="120"/>
      <c r="H1" s="120"/>
    </row>
    <row r="2" spans="1:8" ht="12.75" customHeight="1">
      <c r="A2" s="120"/>
      <c r="B2" s="120"/>
      <c r="C2" s="120" t="s">
        <v>114</v>
      </c>
      <c r="D2" s="120"/>
      <c r="E2" s="120"/>
      <c r="F2" s="120"/>
      <c r="G2" s="120"/>
      <c r="H2" s="120"/>
    </row>
    <row r="3" spans="1:8" ht="12.75" customHeight="1">
      <c r="A3" s="47"/>
      <c r="B3" s="48"/>
      <c r="C3" s="48"/>
      <c r="D3" s="48"/>
      <c r="E3" s="47"/>
      <c r="F3" s="47"/>
      <c r="G3" s="122" t="s">
        <v>30</v>
      </c>
      <c r="H3" s="122"/>
    </row>
    <row r="4" spans="1:8" ht="23.25" customHeight="1">
      <c r="A4" s="121" t="s">
        <v>138</v>
      </c>
      <c r="B4" s="121" t="s">
        <v>139</v>
      </c>
      <c r="C4" s="116" t="s">
        <v>187</v>
      </c>
      <c r="D4" s="116" t="s">
        <v>188</v>
      </c>
      <c r="E4" s="117" t="s">
        <v>117</v>
      </c>
      <c r="F4" s="119" t="s">
        <v>140</v>
      </c>
      <c r="G4" s="123"/>
      <c r="H4" s="124" t="s">
        <v>142</v>
      </c>
    </row>
    <row r="5" spans="1:8" ht="12.75" customHeight="1">
      <c r="A5" s="121"/>
      <c r="B5" s="121"/>
      <c r="C5" s="116"/>
      <c r="D5" s="116"/>
      <c r="E5" s="117"/>
      <c r="F5" s="49" t="s">
        <v>245</v>
      </c>
      <c r="G5" s="47" t="s">
        <v>246</v>
      </c>
      <c r="H5" s="117"/>
    </row>
    <row r="6" spans="1:8" ht="12.75" customHeight="1">
      <c r="A6" s="50" t="s">
        <v>129</v>
      </c>
      <c r="B6" s="50" t="s">
        <v>129</v>
      </c>
      <c r="C6" s="51" t="s">
        <v>129</v>
      </c>
      <c r="D6" s="51" t="s">
        <v>129</v>
      </c>
      <c r="E6" s="50">
        <v>1</v>
      </c>
      <c r="F6" s="52">
        <v>2</v>
      </c>
      <c r="G6" s="52">
        <v>3</v>
      </c>
      <c r="H6" s="52" t="s">
        <v>129</v>
      </c>
    </row>
    <row r="7" spans="1:8" s="1" customFormat="1" ht="18" customHeight="1">
      <c r="A7" s="14"/>
      <c r="B7" s="53" t="s">
        <v>117</v>
      </c>
      <c r="C7" s="15"/>
      <c r="D7" s="7"/>
      <c r="E7" s="54">
        <v>172.210162</v>
      </c>
      <c r="F7" s="8">
        <v>162.47044199999999</v>
      </c>
      <c r="G7" s="8">
        <v>9.7397200000000002</v>
      </c>
      <c r="H7" s="14"/>
    </row>
    <row r="8" spans="1:8" ht="18" customHeight="1">
      <c r="A8" s="14" t="s">
        <v>130</v>
      </c>
      <c r="B8" s="53" t="s">
        <v>131</v>
      </c>
      <c r="C8" s="15"/>
      <c r="D8" s="7"/>
      <c r="E8" s="54">
        <v>172.210162</v>
      </c>
      <c r="F8" s="8">
        <v>162.47044199999999</v>
      </c>
      <c r="G8" s="8">
        <v>9.7397200000000002</v>
      </c>
      <c r="H8" s="14"/>
    </row>
    <row r="9" spans="1:8" ht="18" customHeight="1">
      <c r="A9" s="14" t="s">
        <v>189</v>
      </c>
      <c r="B9" s="53" t="s">
        <v>45</v>
      </c>
      <c r="C9" s="15"/>
      <c r="D9" s="7"/>
      <c r="E9" s="54">
        <v>162.41044199999999</v>
      </c>
      <c r="F9" s="8">
        <v>162.41044199999999</v>
      </c>
      <c r="G9" s="8">
        <v>0</v>
      </c>
      <c r="H9" s="14"/>
    </row>
    <row r="10" spans="1:8" ht="18" customHeight="1">
      <c r="A10" s="14" t="s">
        <v>190</v>
      </c>
      <c r="B10" s="53" t="s">
        <v>191</v>
      </c>
      <c r="C10" s="15" t="s">
        <v>192</v>
      </c>
      <c r="D10" s="7" t="s">
        <v>193</v>
      </c>
      <c r="E10" s="54">
        <v>45.485999999999997</v>
      </c>
      <c r="F10" s="8">
        <v>45.485999999999997</v>
      </c>
      <c r="G10" s="8">
        <v>0</v>
      </c>
      <c r="H10" s="14"/>
    </row>
    <row r="11" spans="1:8" ht="18" customHeight="1">
      <c r="A11" s="14" t="s">
        <v>194</v>
      </c>
      <c r="B11" s="53" t="s">
        <v>195</v>
      </c>
      <c r="C11" s="15" t="s">
        <v>192</v>
      </c>
      <c r="D11" s="7" t="s">
        <v>193</v>
      </c>
      <c r="E11" s="54">
        <v>31.003319999999999</v>
      </c>
      <c r="F11" s="8">
        <v>31.003319999999999</v>
      </c>
      <c r="G11" s="8">
        <v>0</v>
      </c>
      <c r="H11" s="14"/>
    </row>
    <row r="12" spans="1:8" ht="18" customHeight="1">
      <c r="A12" s="14" t="s">
        <v>196</v>
      </c>
      <c r="B12" s="53" t="s">
        <v>197</v>
      </c>
      <c r="C12" s="15" t="s">
        <v>192</v>
      </c>
      <c r="D12" s="7" t="s">
        <v>193</v>
      </c>
      <c r="E12" s="54">
        <v>48.6372</v>
      </c>
      <c r="F12" s="8">
        <v>48.6372</v>
      </c>
      <c r="G12" s="8">
        <v>0</v>
      </c>
      <c r="H12" s="14"/>
    </row>
    <row r="13" spans="1:8" ht="18" customHeight="1">
      <c r="A13" s="14" t="s">
        <v>198</v>
      </c>
      <c r="B13" s="53" t="s">
        <v>199</v>
      </c>
      <c r="C13" s="15" t="s">
        <v>192</v>
      </c>
      <c r="D13" s="7" t="s">
        <v>193</v>
      </c>
      <c r="E13" s="54">
        <v>8.2379999999999995</v>
      </c>
      <c r="F13" s="8">
        <v>8.2379999999999995</v>
      </c>
      <c r="G13" s="8">
        <v>0</v>
      </c>
      <c r="H13" s="14"/>
    </row>
    <row r="14" spans="1:8" ht="18" customHeight="1">
      <c r="A14" s="14" t="s">
        <v>200</v>
      </c>
      <c r="B14" s="53" t="s">
        <v>201</v>
      </c>
      <c r="C14" s="15" t="s">
        <v>202</v>
      </c>
      <c r="D14" s="7" t="s">
        <v>203</v>
      </c>
      <c r="E14" s="54">
        <v>15.239076000000001</v>
      </c>
      <c r="F14" s="8">
        <v>15.239076000000001</v>
      </c>
      <c r="G14" s="8">
        <v>0</v>
      </c>
      <c r="H14" s="14"/>
    </row>
    <row r="15" spans="1:8" ht="18" customHeight="1">
      <c r="A15" s="14" t="s">
        <v>204</v>
      </c>
      <c r="B15" s="53" t="s">
        <v>205</v>
      </c>
      <c r="C15" s="15" t="s">
        <v>202</v>
      </c>
      <c r="D15" s="7" t="s">
        <v>203</v>
      </c>
      <c r="E15" s="54">
        <v>3.1840199999999999</v>
      </c>
      <c r="F15" s="8">
        <v>3.1840199999999999</v>
      </c>
      <c r="G15" s="8">
        <v>0</v>
      </c>
      <c r="H15" s="14"/>
    </row>
    <row r="16" spans="1:8" ht="18" customHeight="1">
      <c r="A16" s="14" t="s">
        <v>206</v>
      </c>
      <c r="B16" s="53" t="s">
        <v>207</v>
      </c>
      <c r="C16" s="15" t="s">
        <v>202</v>
      </c>
      <c r="D16" s="7" t="s">
        <v>203</v>
      </c>
      <c r="E16" s="54">
        <v>0.51113399999999998</v>
      </c>
      <c r="F16" s="8">
        <v>0.51113399999999998</v>
      </c>
      <c r="G16" s="8">
        <v>0</v>
      </c>
      <c r="H16" s="14"/>
    </row>
    <row r="17" spans="1:8" ht="18" customHeight="1">
      <c r="A17" s="14" t="s">
        <v>208</v>
      </c>
      <c r="B17" s="53" t="s">
        <v>209</v>
      </c>
      <c r="C17" s="15" t="s">
        <v>210</v>
      </c>
      <c r="D17" s="7" t="s">
        <v>211</v>
      </c>
      <c r="E17" s="54">
        <v>10.111692</v>
      </c>
      <c r="F17" s="8">
        <v>10.111692</v>
      </c>
      <c r="G17" s="8">
        <v>0</v>
      </c>
      <c r="H17" s="14"/>
    </row>
    <row r="18" spans="1:8" ht="18" customHeight="1">
      <c r="A18" s="14" t="s">
        <v>212</v>
      </c>
      <c r="B18" s="53" t="s">
        <v>49</v>
      </c>
      <c r="C18" s="15"/>
      <c r="D18" s="7"/>
      <c r="E18" s="54">
        <v>9.7397200000000002</v>
      </c>
      <c r="F18" s="8">
        <v>0</v>
      </c>
      <c r="G18" s="8">
        <v>9.7397200000000002</v>
      </c>
      <c r="H18" s="14"/>
    </row>
    <row r="19" spans="1:8" ht="18" customHeight="1">
      <c r="A19" s="14" t="s">
        <v>213</v>
      </c>
      <c r="B19" s="53" t="s">
        <v>214</v>
      </c>
      <c r="C19" s="15" t="s">
        <v>215</v>
      </c>
      <c r="D19" s="7" t="s">
        <v>216</v>
      </c>
      <c r="E19" s="54">
        <v>1.3</v>
      </c>
      <c r="F19" s="8">
        <v>0</v>
      </c>
      <c r="G19" s="8">
        <v>1.3</v>
      </c>
      <c r="H19" s="14"/>
    </row>
    <row r="20" spans="1:8" ht="18" customHeight="1">
      <c r="A20" s="14" t="s">
        <v>225</v>
      </c>
      <c r="B20" s="53" t="s">
        <v>226</v>
      </c>
      <c r="C20" s="15" t="s">
        <v>215</v>
      </c>
      <c r="D20" s="7" t="s">
        <v>216</v>
      </c>
      <c r="E20" s="54">
        <v>4.6800000000000001E-2</v>
      </c>
      <c r="F20" s="8">
        <v>0</v>
      </c>
      <c r="G20" s="8">
        <v>4.6800000000000001E-2</v>
      </c>
      <c r="H20" s="14"/>
    </row>
    <row r="21" spans="1:8" ht="18" customHeight="1">
      <c r="A21" s="14" t="s">
        <v>227</v>
      </c>
      <c r="B21" s="53" t="s">
        <v>228</v>
      </c>
      <c r="C21" s="15" t="s">
        <v>229</v>
      </c>
      <c r="D21" s="7" t="s">
        <v>230</v>
      </c>
      <c r="E21" s="54">
        <v>2.4</v>
      </c>
      <c r="F21" s="8">
        <v>0</v>
      </c>
      <c r="G21" s="8">
        <v>2.4</v>
      </c>
      <c r="H21" s="14"/>
    </row>
    <row r="22" spans="1:8" ht="18" customHeight="1">
      <c r="A22" s="14" t="s">
        <v>231</v>
      </c>
      <c r="B22" s="53" t="s">
        <v>232</v>
      </c>
      <c r="C22" s="15" t="s">
        <v>215</v>
      </c>
      <c r="D22" s="7" t="s">
        <v>216</v>
      </c>
      <c r="E22" s="54">
        <v>0.78491999999999995</v>
      </c>
      <c r="F22" s="8">
        <v>0</v>
      </c>
      <c r="G22" s="8">
        <v>0.78491999999999995</v>
      </c>
      <c r="H22" s="14"/>
    </row>
    <row r="23" spans="1:8" ht="18" customHeight="1">
      <c r="A23" s="14" t="s">
        <v>233</v>
      </c>
      <c r="B23" s="53" t="s">
        <v>234</v>
      </c>
      <c r="C23" s="15" t="s">
        <v>215</v>
      </c>
      <c r="D23" s="7" t="s">
        <v>216</v>
      </c>
      <c r="E23" s="54">
        <v>5.2080000000000002</v>
      </c>
      <c r="F23" s="8">
        <v>0</v>
      </c>
      <c r="G23" s="8">
        <v>5.2080000000000002</v>
      </c>
      <c r="H23" s="14"/>
    </row>
    <row r="24" spans="1:8" ht="18" customHeight="1">
      <c r="A24" s="14" t="s">
        <v>239</v>
      </c>
      <c r="B24" s="53" t="s">
        <v>67</v>
      </c>
      <c r="C24" s="15"/>
      <c r="D24" s="7"/>
      <c r="E24" s="54">
        <v>0.06</v>
      </c>
      <c r="F24" s="8">
        <v>0.06</v>
      </c>
      <c r="G24" s="8">
        <v>0</v>
      </c>
      <c r="H24" s="14"/>
    </row>
    <row r="25" spans="1:8" ht="18" customHeight="1">
      <c r="A25" s="14" t="s">
        <v>240</v>
      </c>
      <c r="B25" s="53" t="s">
        <v>241</v>
      </c>
      <c r="C25" s="15" t="s">
        <v>242</v>
      </c>
      <c r="D25" s="7" t="s">
        <v>243</v>
      </c>
      <c r="E25" s="54">
        <v>0.06</v>
      </c>
      <c r="F25" s="8">
        <v>0.06</v>
      </c>
      <c r="G25" s="8">
        <v>0</v>
      </c>
      <c r="H25" s="14"/>
    </row>
    <row r="26" spans="1:8" ht="12.75" customHeight="1">
      <c r="B26" s="2"/>
      <c r="C26" s="2"/>
      <c r="D26" s="2"/>
      <c r="E26" s="2"/>
      <c r="F26" s="2"/>
      <c r="G26" s="2"/>
      <c r="H26" s="2"/>
    </row>
    <row r="27" spans="1:8" ht="12.75" customHeight="1">
      <c r="A27" s="48"/>
      <c r="B27" s="48"/>
      <c r="C27" s="48"/>
      <c r="D27" s="48"/>
      <c r="E27" s="48"/>
      <c r="F27" s="48"/>
      <c r="G27" s="48"/>
      <c r="H27" s="48"/>
    </row>
    <row r="28" spans="1:8" ht="12.75" customHeight="1">
      <c r="B28" s="2"/>
      <c r="C28" s="2"/>
      <c r="D28" s="2"/>
      <c r="E28" s="2"/>
      <c r="F28" s="2"/>
    </row>
    <row r="29" spans="1:8" ht="12.75" customHeight="1">
      <c r="B29" s="2"/>
      <c r="C29" s="2"/>
      <c r="D29" s="2"/>
      <c r="E29" s="2"/>
      <c r="F29" s="2"/>
      <c r="H29" s="2"/>
    </row>
    <row r="30" spans="1:8" ht="12.75" customHeight="1">
      <c r="B30" s="2"/>
      <c r="C30" s="2"/>
      <c r="D30" s="2"/>
      <c r="E30" s="2"/>
      <c r="F30" s="2"/>
    </row>
    <row r="31" spans="1:8" ht="12.75" customHeight="1">
      <c r="C31" s="2"/>
      <c r="D31" s="2"/>
      <c r="E31" s="2"/>
      <c r="F31" s="2"/>
    </row>
    <row r="32" spans="1:8" ht="12.75" customHeight="1">
      <c r="C32" s="2"/>
      <c r="D32" s="2"/>
      <c r="E32" s="2"/>
      <c r="F32" s="2"/>
    </row>
    <row r="33" spans="3:7" ht="12.75" customHeight="1">
      <c r="C33" s="2"/>
      <c r="D33" s="2"/>
      <c r="E33" s="2"/>
      <c r="F33" s="2"/>
    </row>
    <row r="34" spans="3:7" ht="12.75" customHeight="1">
      <c r="D34" s="2"/>
      <c r="E34" s="2"/>
      <c r="G34" s="2"/>
    </row>
    <row r="35" spans="3:7" ht="12.75" customHeight="1">
      <c r="D35" s="2"/>
      <c r="E35" s="2"/>
    </row>
    <row r="36" spans="3:7" ht="12.75" customHeight="1">
      <c r="E36" s="2"/>
    </row>
    <row r="37" spans="3:7" ht="12.75" customHeight="1">
      <c r="E37" s="2"/>
    </row>
    <row r="38" spans="3:7" ht="12.75" customHeight="1">
      <c r="E38" s="2"/>
    </row>
    <row r="47" spans="3:7" ht="12.75" customHeight="1">
      <c r="C47" s="2"/>
    </row>
  </sheetData>
  <mergeCells count="9">
    <mergeCell ref="A1:H2"/>
    <mergeCell ref="G3:H3"/>
    <mergeCell ref="F4:G4"/>
    <mergeCell ref="A4:A5"/>
    <mergeCell ref="B4:B5"/>
    <mergeCell ref="C4:C5"/>
    <mergeCell ref="D4:D5"/>
    <mergeCell ref="E4:E5"/>
    <mergeCell ref="H4:H5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0" verticalDpi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36"/>
  <sheetViews>
    <sheetView showGridLines="0" showZeros="0" workbookViewId="0"/>
  </sheetViews>
  <sheetFormatPr defaultColWidth="9.1640625" defaultRowHeight="12.75" customHeight="1"/>
  <cols>
    <col min="1" max="1" width="25.1640625" customWidth="1"/>
    <col min="2" max="2" width="14.1640625" customWidth="1"/>
    <col min="3" max="3" width="27.83203125" customWidth="1"/>
    <col min="4" max="4" width="12.83203125" customWidth="1"/>
    <col min="5" max="5" width="25.5" customWidth="1"/>
    <col min="6" max="6" width="12.33203125" customWidth="1"/>
    <col min="7" max="7" width="24.1640625" customWidth="1"/>
    <col min="8" max="8" width="12.1640625" customWidth="1"/>
  </cols>
  <sheetData>
    <row r="1" spans="1:11" ht="18.75" customHeight="1"/>
    <row r="2" spans="1:11" ht="33.75" customHeight="1">
      <c r="A2" s="114" t="s">
        <v>248</v>
      </c>
      <c r="B2" s="114"/>
      <c r="C2" s="114"/>
      <c r="D2" s="114"/>
      <c r="E2" s="114"/>
      <c r="F2" s="114"/>
      <c r="G2" s="114"/>
      <c r="H2" s="114"/>
    </row>
    <row r="3" spans="1:11" ht="18.75" customHeight="1">
      <c r="A3" s="2"/>
      <c r="B3" s="2"/>
      <c r="C3" s="2"/>
      <c r="D3" s="2"/>
      <c r="H3" s="3" t="s">
        <v>30</v>
      </c>
    </row>
    <row r="4" spans="1:11" ht="14.25" customHeight="1">
      <c r="A4" s="113" t="s">
        <v>31</v>
      </c>
      <c r="B4" s="113"/>
      <c r="C4" s="113" t="s">
        <v>32</v>
      </c>
      <c r="D4" s="113"/>
      <c r="E4" s="113"/>
      <c r="F4" s="113"/>
      <c r="G4" s="113"/>
      <c r="H4" s="113"/>
    </row>
    <row r="5" spans="1:11" ht="25.5" customHeight="1">
      <c r="A5" s="19" t="s">
        <v>33</v>
      </c>
      <c r="B5" s="19" t="s">
        <v>34</v>
      </c>
      <c r="C5" s="20" t="s">
        <v>35</v>
      </c>
      <c r="D5" s="19" t="s">
        <v>34</v>
      </c>
      <c r="E5" s="21" t="s">
        <v>36</v>
      </c>
      <c r="F5" s="19" t="s">
        <v>34</v>
      </c>
      <c r="G5" s="21" t="s">
        <v>37</v>
      </c>
      <c r="H5" s="19" t="s">
        <v>34</v>
      </c>
    </row>
    <row r="6" spans="1:11" ht="16.5" customHeight="1">
      <c r="A6" s="22" t="s">
        <v>249</v>
      </c>
      <c r="B6" s="23"/>
      <c r="C6" s="24" t="s">
        <v>250</v>
      </c>
      <c r="D6" s="25"/>
      <c r="E6" s="24" t="s">
        <v>250</v>
      </c>
      <c r="F6" s="25"/>
      <c r="G6" s="24" t="s">
        <v>250</v>
      </c>
      <c r="H6" s="26"/>
    </row>
    <row r="7" spans="1:11" ht="16.5" customHeight="1">
      <c r="A7" s="27"/>
      <c r="B7" s="28"/>
      <c r="C7" s="29" t="s">
        <v>251</v>
      </c>
      <c r="D7" s="8"/>
      <c r="E7" s="29" t="s">
        <v>41</v>
      </c>
      <c r="F7" s="8">
        <f>F8+F9+F10</f>
        <v>0</v>
      </c>
      <c r="G7" s="30" t="s">
        <v>42</v>
      </c>
      <c r="H7" s="31"/>
    </row>
    <row r="8" spans="1:11" ht="16.5" customHeight="1">
      <c r="A8" s="29"/>
      <c r="B8" s="8"/>
      <c r="C8" s="29" t="s">
        <v>252</v>
      </c>
      <c r="D8" s="8"/>
      <c r="E8" s="29" t="s">
        <v>45</v>
      </c>
      <c r="F8" s="8"/>
      <c r="G8" s="30" t="s">
        <v>46</v>
      </c>
      <c r="H8" s="31"/>
      <c r="I8" s="2"/>
    </row>
    <row r="9" spans="1:11" ht="16.5" customHeight="1">
      <c r="A9" s="29"/>
      <c r="B9" s="8"/>
      <c r="C9" s="29" t="s">
        <v>253</v>
      </c>
      <c r="D9" s="8"/>
      <c r="E9" s="29" t="s">
        <v>49</v>
      </c>
      <c r="F9" s="8"/>
      <c r="G9" s="30" t="s">
        <v>50</v>
      </c>
      <c r="H9" s="31"/>
      <c r="I9" s="2"/>
    </row>
    <row r="10" spans="1:11" ht="16.5" customHeight="1">
      <c r="A10" s="29"/>
      <c r="B10" s="32"/>
      <c r="C10" s="29" t="s">
        <v>254</v>
      </c>
      <c r="D10" s="8"/>
      <c r="E10" s="29" t="s">
        <v>53</v>
      </c>
      <c r="F10" s="8"/>
      <c r="G10" s="33" t="s">
        <v>54</v>
      </c>
      <c r="H10" s="31"/>
      <c r="I10" s="2"/>
      <c r="J10" s="2"/>
    </row>
    <row r="11" spans="1:11" ht="16.5" customHeight="1">
      <c r="A11" s="34"/>
      <c r="B11" s="32"/>
      <c r="C11" s="29" t="s">
        <v>255</v>
      </c>
      <c r="D11" s="8"/>
      <c r="E11" s="29" t="s">
        <v>57</v>
      </c>
      <c r="F11" s="8">
        <f>F12+F13+F14+F15+F16+F17+F18+F19+F20+F21</f>
        <v>0</v>
      </c>
      <c r="G11" s="30" t="s">
        <v>58</v>
      </c>
      <c r="H11" s="31"/>
      <c r="I11" s="2"/>
    </row>
    <row r="12" spans="1:11" ht="16.5" customHeight="1">
      <c r="A12" s="34"/>
      <c r="B12" s="32"/>
      <c r="C12" s="29" t="s">
        <v>256</v>
      </c>
      <c r="D12" s="8"/>
      <c r="E12" s="29" t="s">
        <v>45</v>
      </c>
      <c r="F12" s="8"/>
      <c r="G12" s="30" t="s">
        <v>61</v>
      </c>
      <c r="H12" s="31"/>
      <c r="I12" s="2"/>
    </row>
    <row r="13" spans="1:11" ht="16.5" customHeight="1">
      <c r="A13" s="34"/>
      <c r="B13" s="32"/>
      <c r="C13" s="29" t="s">
        <v>257</v>
      </c>
      <c r="D13" s="8"/>
      <c r="E13" s="29" t="s">
        <v>49</v>
      </c>
      <c r="F13" s="8"/>
      <c r="G13" s="35" t="s">
        <v>64</v>
      </c>
      <c r="H13" s="31"/>
      <c r="I13" s="2"/>
      <c r="K13" s="46"/>
    </row>
    <row r="14" spans="1:11" ht="16.5" customHeight="1">
      <c r="A14" s="34"/>
      <c r="B14" s="32"/>
      <c r="C14" s="29" t="s">
        <v>258</v>
      </c>
      <c r="D14" s="8"/>
      <c r="E14" s="29" t="s">
        <v>67</v>
      </c>
      <c r="F14" s="8"/>
      <c r="G14" s="35" t="s">
        <v>68</v>
      </c>
      <c r="H14" s="31"/>
      <c r="I14" s="2"/>
    </row>
    <row r="15" spans="1:11" ht="16.5" customHeight="1">
      <c r="A15" s="34"/>
      <c r="B15" s="32"/>
      <c r="C15" s="29" t="s">
        <v>259</v>
      </c>
      <c r="D15" s="8"/>
      <c r="E15" s="29" t="s">
        <v>71</v>
      </c>
      <c r="F15" s="8"/>
      <c r="G15" s="35" t="s">
        <v>72</v>
      </c>
      <c r="H15" s="31"/>
      <c r="I15" s="2"/>
    </row>
    <row r="16" spans="1:11" ht="16.5" customHeight="1">
      <c r="A16" s="34"/>
      <c r="B16" s="32"/>
      <c r="C16" s="29" t="s">
        <v>260</v>
      </c>
      <c r="D16" s="8"/>
      <c r="E16" s="29" t="s">
        <v>75</v>
      </c>
      <c r="F16" s="8"/>
      <c r="G16" s="35" t="s">
        <v>76</v>
      </c>
      <c r="H16" s="31"/>
      <c r="I16" s="2"/>
    </row>
    <row r="17" spans="1:11" ht="16.5" customHeight="1">
      <c r="A17" s="34"/>
      <c r="B17" s="32"/>
      <c r="C17" s="29" t="s">
        <v>261</v>
      </c>
      <c r="D17" s="8"/>
      <c r="E17" s="29" t="s">
        <v>79</v>
      </c>
      <c r="F17" s="8"/>
      <c r="G17" s="35" t="s">
        <v>80</v>
      </c>
      <c r="H17" s="31"/>
      <c r="I17" s="2"/>
      <c r="J17" s="2"/>
    </row>
    <row r="18" spans="1:11" ht="16.5" customHeight="1">
      <c r="A18" s="34"/>
      <c r="B18" s="32"/>
      <c r="C18" s="29" t="s">
        <v>262</v>
      </c>
      <c r="D18" s="8"/>
      <c r="E18" s="29" t="s">
        <v>83</v>
      </c>
      <c r="F18" s="8"/>
      <c r="G18" s="35" t="s">
        <v>84</v>
      </c>
      <c r="H18" s="31"/>
      <c r="I18" s="2"/>
      <c r="J18" s="2"/>
    </row>
    <row r="19" spans="1:11" ht="16.5" customHeight="1">
      <c r="A19" s="34"/>
      <c r="B19" s="32"/>
      <c r="C19" s="29" t="s">
        <v>263</v>
      </c>
      <c r="D19" s="8"/>
      <c r="E19" s="29" t="s">
        <v>87</v>
      </c>
      <c r="F19" s="8"/>
      <c r="G19" s="35" t="s">
        <v>88</v>
      </c>
      <c r="H19" s="31"/>
      <c r="I19" s="2"/>
      <c r="J19" s="2"/>
      <c r="K19" s="2"/>
    </row>
    <row r="20" spans="1:11" ht="16.5" customHeight="1">
      <c r="A20" s="34"/>
      <c r="B20" s="8"/>
      <c r="C20" s="29" t="s">
        <v>264</v>
      </c>
      <c r="D20" s="8"/>
      <c r="E20" s="29" t="s">
        <v>91</v>
      </c>
      <c r="F20" s="8"/>
      <c r="G20" s="35" t="s">
        <v>92</v>
      </c>
      <c r="H20" s="31"/>
      <c r="I20" s="2"/>
      <c r="J20" s="2"/>
      <c r="K20" s="2"/>
    </row>
    <row r="21" spans="1:11" ht="16.5" customHeight="1">
      <c r="A21" s="26"/>
      <c r="B21" s="36"/>
      <c r="C21" s="29" t="s">
        <v>265</v>
      </c>
      <c r="D21" s="8"/>
      <c r="E21" s="29" t="s">
        <v>94</v>
      </c>
      <c r="F21" s="8"/>
      <c r="G21" s="33" t="s">
        <v>95</v>
      </c>
      <c r="H21" s="31"/>
      <c r="I21" s="2"/>
      <c r="J21" s="2"/>
      <c r="K21" s="2"/>
    </row>
    <row r="22" spans="1:11" ht="16.5" customHeight="1">
      <c r="A22" s="37"/>
      <c r="B22" s="38"/>
      <c r="C22" s="29"/>
      <c r="D22" s="28"/>
      <c r="E22" s="29"/>
      <c r="F22" s="39"/>
      <c r="G22" s="30"/>
      <c r="H22" s="36"/>
    </row>
    <row r="23" spans="1:11" ht="16.5" customHeight="1">
      <c r="A23" s="37"/>
      <c r="B23" s="38"/>
      <c r="C23" s="29"/>
      <c r="D23" s="8"/>
      <c r="E23" s="29"/>
      <c r="F23" s="38"/>
      <c r="G23" s="30"/>
      <c r="H23" s="40"/>
    </row>
    <row r="24" spans="1:11" ht="16.5" customHeight="1">
      <c r="A24" s="29"/>
      <c r="B24" s="41"/>
      <c r="C24" s="29"/>
      <c r="D24" s="32"/>
      <c r="E24" s="29"/>
      <c r="F24" s="42"/>
      <c r="G24" s="30"/>
      <c r="H24" s="43"/>
    </row>
    <row r="25" spans="1:11" ht="16.5" customHeight="1">
      <c r="A25" s="44" t="s">
        <v>110</v>
      </c>
      <c r="B25" s="8"/>
      <c r="C25" s="45" t="s">
        <v>111</v>
      </c>
      <c r="D25" s="8"/>
      <c r="E25" s="45" t="s">
        <v>111</v>
      </c>
      <c r="F25" s="8"/>
      <c r="G25" s="45" t="s">
        <v>112</v>
      </c>
      <c r="H25" s="8"/>
    </row>
    <row r="26" spans="1:11" ht="12.75" customHeight="1">
      <c r="B26" s="2"/>
      <c r="C26" s="2"/>
      <c r="D26" s="2"/>
      <c r="E26" s="2"/>
      <c r="F26" s="2"/>
      <c r="G26" s="2"/>
    </row>
    <row r="27" spans="1:11" ht="12.75" customHeight="1">
      <c r="B27" s="2"/>
      <c r="C27" s="2"/>
      <c r="D27" s="2"/>
      <c r="E27" s="2"/>
      <c r="F27" s="2"/>
      <c r="G27" s="2"/>
    </row>
    <row r="28" spans="1:11" ht="12.75" customHeight="1">
      <c r="C28" s="2"/>
      <c r="D28" s="2"/>
      <c r="E28" s="2"/>
      <c r="F28" s="2"/>
    </row>
    <row r="29" spans="1:11" ht="12.75" customHeight="1">
      <c r="A29" s="2"/>
      <c r="C29" s="2"/>
      <c r="D29" s="2"/>
      <c r="E29" s="2"/>
    </row>
    <row r="30" spans="1:11" ht="12.75" customHeight="1">
      <c r="C30" s="2"/>
      <c r="D30" s="2"/>
      <c r="E30" s="2"/>
    </row>
    <row r="31" spans="1:11" ht="12.75" customHeight="1">
      <c r="A31" s="2"/>
      <c r="C31" s="2"/>
    </row>
    <row r="32" spans="1:11" ht="9.75" customHeight="1"/>
    <row r="33" spans="10:10" ht="9.75" customHeight="1"/>
    <row r="36" spans="10:10" ht="9.75" customHeight="1">
      <c r="J36" s="2"/>
    </row>
  </sheetData>
  <mergeCells count="3">
    <mergeCell ref="A2:H2"/>
    <mergeCell ref="A4:B4"/>
    <mergeCell ref="C4:H4"/>
  </mergeCells>
  <phoneticPr fontId="0" type="noConversion"/>
  <printOptions horizontalCentered="1"/>
  <pageMargins left="0.39305555555555555" right="0.39305555555555555" top="0.39305555555555555" bottom="0.39305555555555555" header="0.49930555555555556" footer="0.49930555555555556"/>
  <pageSetup paperSize="9" orientation="landscape" horizontalDpi="0" verticalDpi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C31"/>
  <sheetViews>
    <sheetView showGridLines="0" showZeros="0" tabSelected="1" workbookViewId="0">
      <selection activeCell="P11" sqref="P11"/>
    </sheetView>
  </sheetViews>
  <sheetFormatPr defaultColWidth="9.1640625" defaultRowHeight="11.25"/>
  <cols>
    <col min="1" max="1" width="11.33203125" customWidth="1"/>
    <col min="2" max="2" width="36.6640625" customWidth="1"/>
    <col min="3" max="8" width="6.83203125" customWidth="1"/>
    <col min="9" max="9" width="8.83203125" customWidth="1"/>
    <col min="10" max="17" width="6.83203125" customWidth="1"/>
    <col min="18" max="18" width="8" customWidth="1"/>
    <col min="19" max="26" width="6.83203125" customWidth="1"/>
    <col min="27" max="27" width="8.1640625" customWidth="1"/>
    <col min="28" max="29" width="6.83203125" customWidth="1"/>
  </cols>
  <sheetData>
    <row r="1" spans="1:29" ht="26.25" customHeight="1">
      <c r="A1" s="127" t="s">
        <v>328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</row>
    <row r="2" spans="1:29" ht="12.75" customHeight="1">
      <c r="AB2" s="128" t="s">
        <v>30</v>
      </c>
      <c r="AC2" s="128"/>
    </row>
    <row r="3" spans="1:29" ht="26.1" customHeight="1">
      <c r="A3" s="125" t="s">
        <v>115</v>
      </c>
      <c r="B3" s="125" t="s">
        <v>116</v>
      </c>
      <c r="C3" s="126" t="s">
        <v>329</v>
      </c>
      <c r="D3" s="126"/>
      <c r="E3" s="126"/>
      <c r="F3" s="126"/>
      <c r="G3" s="126"/>
      <c r="H3" s="126"/>
      <c r="I3" s="126"/>
      <c r="J3" s="126"/>
      <c r="K3" s="126"/>
      <c r="L3" s="126" t="s">
        <v>330</v>
      </c>
      <c r="M3" s="126"/>
      <c r="N3" s="126"/>
      <c r="O3" s="126"/>
      <c r="P3" s="126"/>
      <c r="Q3" s="126"/>
      <c r="R3" s="126"/>
      <c r="S3" s="126"/>
      <c r="T3" s="126"/>
      <c r="U3" s="126" t="s">
        <v>331</v>
      </c>
      <c r="V3" s="126"/>
      <c r="W3" s="126"/>
      <c r="X3" s="126"/>
      <c r="Y3" s="126"/>
      <c r="Z3" s="126"/>
      <c r="AA3" s="126"/>
      <c r="AB3" s="126"/>
      <c r="AC3" s="126"/>
    </row>
    <row r="4" spans="1:29" ht="21.75" customHeight="1">
      <c r="A4" s="125"/>
      <c r="B4" s="125"/>
      <c r="C4" s="125" t="s">
        <v>117</v>
      </c>
      <c r="D4" s="125" t="s">
        <v>332</v>
      </c>
      <c r="E4" s="125"/>
      <c r="F4" s="125"/>
      <c r="G4" s="125"/>
      <c r="H4" s="125"/>
      <c r="I4" s="125"/>
      <c r="J4" s="125" t="s">
        <v>333</v>
      </c>
      <c r="K4" s="125" t="s">
        <v>334</v>
      </c>
      <c r="L4" s="125" t="s">
        <v>117</v>
      </c>
      <c r="M4" s="125" t="s">
        <v>332</v>
      </c>
      <c r="N4" s="125"/>
      <c r="O4" s="125"/>
      <c r="P4" s="125"/>
      <c r="Q4" s="125"/>
      <c r="R4" s="125"/>
      <c r="S4" s="125" t="s">
        <v>333</v>
      </c>
      <c r="T4" s="125" t="s">
        <v>334</v>
      </c>
      <c r="U4" s="125" t="s">
        <v>117</v>
      </c>
      <c r="V4" s="125" t="s">
        <v>332</v>
      </c>
      <c r="W4" s="125"/>
      <c r="X4" s="125"/>
      <c r="Y4" s="125"/>
      <c r="Z4" s="125"/>
      <c r="AA4" s="125"/>
      <c r="AB4" s="125" t="s">
        <v>333</v>
      </c>
      <c r="AC4" s="125" t="s">
        <v>334</v>
      </c>
    </row>
    <row r="5" spans="1:29" ht="30.95" customHeight="1">
      <c r="A5" s="125"/>
      <c r="B5" s="125"/>
      <c r="C5" s="125"/>
      <c r="D5" s="125" t="s">
        <v>120</v>
      </c>
      <c r="E5" s="125" t="s">
        <v>335</v>
      </c>
      <c r="F5" s="125" t="s">
        <v>224</v>
      </c>
      <c r="G5" s="125" t="s">
        <v>266</v>
      </c>
      <c r="H5" s="125"/>
      <c r="I5" s="125"/>
      <c r="J5" s="125"/>
      <c r="K5" s="125"/>
      <c r="L5" s="125"/>
      <c r="M5" s="125" t="s">
        <v>120</v>
      </c>
      <c r="N5" s="125" t="s">
        <v>335</v>
      </c>
      <c r="O5" s="125" t="s">
        <v>224</v>
      </c>
      <c r="P5" s="125" t="s">
        <v>266</v>
      </c>
      <c r="Q5" s="125"/>
      <c r="R5" s="125"/>
      <c r="S5" s="125"/>
      <c r="T5" s="125"/>
      <c r="U5" s="125"/>
      <c r="V5" s="125" t="s">
        <v>120</v>
      </c>
      <c r="W5" s="125" t="s">
        <v>335</v>
      </c>
      <c r="X5" s="125" t="s">
        <v>224</v>
      </c>
      <c r="Y5" s="125" t="s">
        <v>266</v>
      </c>
      <c r="Z5" s="125"/>
      <c r="AA5" s="125"/>
      <c r="AB5" s="125"/>
      <c r="AC5" s="125"/>
    </row>
    <row r="6" spans="1:29" ht="36" customHeight="1">
      <c r="A6" s="125"/>
      <c r="B6" s="125"/>
      <c r="C6" s="125"/>
      <c r="D6" s="125"/>
      <c r="E6" s="125"/>
      <c r="F6" s="125"/>
      <c r="G6" s="110" t="s">
        <v>120</v>
      </c>
      <c r="H6" s="110" t="s">
        <v>267</v>
      </c>
      <c r="I6" s="110" t="s">
        <v>230</v>
      </c>
      <c r="J6" s="125"/>
      <c r="K6" s="125"/>
      <c r="L6" s="125"/>
      <c r="M6" s="125"/>
      <c r="N6" s="125"/>
      <c r="O6" s="125"/>
      <c r="P6" s="110" t="s">
        <v>120</v>
      </c>
      <c r="Q6" s="110" t="s">
        <v>267</v>
      </c>
      <c r="R6" s="110" t="s">
        <v>230</v>
      </c>
      <c r="S6" s="125"/>
      <c r="T6" s="125"/>
      <c r="U6" s="125"/>
      <c r="V6" s="125"/>
      <c r="W6" s="125"/>
      <c r="X6" s="125"/>
      <c r="Y6" s="110" t="s">
        <v>120</v>
      </c>
      <c r="Z6" s="110" t="s">
        <v>267</v>
      </c>
      <c r="AA6" s="110" t="s">
        <v>230</v>
      </c>
      <c r="AB6" s="125"/>
      <c r="AC6" s="125"/>
    </row>
    <row r="7" spans="1:29" ht="24.95" customHeight="1">
      <c r="A7" s="110" t="s">
        <v>129</v>
      </c>
      <c r="B7" s="110" t="s">
        <v>129</v>
      </c>
      <c r="C7" s="110">
        <v>1</v>
      </c>
      <c r="D7" s="110">
        <v>2</v>
      </c>
      <c r="E7" s="110">
        <v>3</v>
      </c>
      <c r="F7" s="110">
        <v>4</v>
      </c>
      <c r="G7" s="110">
        <v>5</v>
      </c>
      <c r="H7" s="110">
        <v>6</v>
      </c>
      <c r="I7" s="110">
        <v>7</v>
      </c>
      <c r="J7" s="110">
        <v>8</v>
      </c>
      <c r="K7" s="110">
        <v>9</v>
      </c>
      <c r="L7" s="110">
        <v>10</v>
      </c>
      <c r="M7" s="110">
        <v>11</v>
      </c>
      <c r="N7" s="110">
        <v>12</v>
      </c>
      <c r="O7" s="110">
        <v>13</v>
      </c>
      <c r="P7" s="110">
        <v>14</v>
      </c>
      <c r="Q7" s="110">
        <v>15</v>
      </c>
      <c r="R7" s="110">
        <v>16</v>
      </c>
      <c r="S7" s="110">
        <v>17</v>
      </c>
      <c r="T7" s="110">
        <v>18</v>
      </c>
      <c r="U7" s="110" t="s">
        <v>336</v>
      </c>
      <c r="V7" s="110" t="s">
        <v>337</v>
      </c>
      <c r="W7" s="110" t="s">
        <v>338</v>
      </c>
      <c r="X7" s="110" t="s">
        <v>339</v>
      </c>
      <c r="Y7" s="110" t="s">
        <v>340</v>
      </c>
      <c r="Z7" s="110" t="s">
        <v>341</v>
      </c>
      <c r="AA7" s="110" t="s">
        <v>342</v>
      </c>
      <c r="AB7" s="110" t="s">
        <v>343</v>
      </c>
      <c r="AC7" s="110" t="s">
        <v>344</v>
      </c>
    </row>
    <row r="8" spans="1:29" ht="18" customHeight="1">
      <c r="A8" s="110"/>
      <c r="B8" s="110" t="s">
        <v>345</v>
      </c>
      <c r="C8" s="110">
        <v>2.7</v>
      </c>
      <c r="D8" s="110">
        <v>2.7</v>
      </c>
      <c r="E8" s="110"/>
      <c r="F8" s="110">
        <v>0.3</v>
      </c>
      <c r="G8" s="110"/>
      <c r="H8" s="110"/>
      <c r="I8" s="110">
        <v>2.4</v>
      </c>
      <c r="J8" s="110"/>
      <c r="K8" s="110"/>
      <c r="L8" s="110"/>
      <c r="M8" s="110">
        <v>3.4</v>
      </c>
      <c r="N8" s="110">
        <v>3.4</v>
      </c>
      <c r="O8" s="110"/>
      <c r="P8" s="110"/>
      <c r="Q8" s="110"/>
      <c r="R8" s="110">
        <v>2.4</v>
      </c>
      <c r="S8" s="110"/>
      <c r="T8" s="110"/>
      <c r="U8" s="110"/>
      <c r="V8" s="110">
        <v>0.7</v>
      </c>
      <c r="W8" s="110"/>
      <c r="X8" s="110">
        <v>0.7</v>
      </c>
      <c r="Y8" s="110"/>
      <c r="Z8" s="110"/>
      <c r="AA8" s="110">
        <v>0</v>
      </c>
      <c r="AB8" s="110"/>
      <c r="AC8" s="110"/>
    </row>
    <row r="9" spans="1:29" ht="18" customHeight="1">
      <c r="A9" s="110">
        <v>130</v>
      </c>
      <c r="B9" s="15" t="s">
        <v>131</v>
      </c>
      <c r="C9" s="110">
        <v>2.7</v>
      </c>
      <c r="D9" s="110">
        <v>2.7</v>
      </c>
      <c r="E9" s="110"/>
      <c r="F9" s="110">
        <v>0.3</v>
      </c>
      <c r="G9" s="110"/>
      <c r="H9" s="110"/>
      <c r="I9" s="110">
        <v>2.4</v>
      </c>
      <c r="J9" s="110"/>
      <c r="K9" s="110"/>
      <c r="L9" s="110"/>
      <c r="M9" s="110">
        <v>3.4</v>
      </c>
      <c r="N9" s="110">
        <v>3.4</v>
      </c>
      <c r="O9" s="110"/>
      <c r="P9" s="110"/>
      <c r="Q9" s="110"/>
      <c r="R9" s="110">
        <v>2.4</v>
      </c>
      <c r="S9" s="110"/>
      <c r="T9" s="110"/>
      <c r="U9" s="110"/>
      <c r="V9" s="110">
        <v>0.7</v>
      </c>
      <c r="W9" s="110"/>
      <c r="X9" s="110">
        <v>0.7</v>
      </c>
      <c r="Y9" s="110"/>
      <c r="Z9" s="110"/>
      <c r="AA9" s="110">
        <v>0</v>
      </c>
      <c r="AB9" s="110"/>
      <c r="AC9" s="110"/>
    </row>
    <row r="10" spans="1:29" ht="18" customHeight="1">
      <c r="A10" s="110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</row>
    <row r="11" spans="1:29" ht="18" customHeight="1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</row>
    <row r="12" spans="1:29" ht="18" customHeight="1">
      <c r="A12" s="110"/>
      <c r="B12" s="110"/>
      <c r="C12" s="110"/>
      <c r="D12" s="110"/>
      <c r="E12" s="110"/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</row>
    <row r="13" spans="1:29" ht="18" customHeight="1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</row>
    <row r="14" spans="1:29" ht="18" customHeight="1">
      <c r="A14" s="110"/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</row>
    <row r="15" spans="1:29" ht="18" customHeight="1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</row>
    <row r="16" spans="1:29" ht="18" customHeight="1">
      <c r="A16" s="110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</row>
    <row r="17" spans="1:8">
      <c r="B17" s="2"/>
      <c r="C17" s="2"/>
      <c r="F17" s="2"/>
    </row>
    <row r="18" spans="1:8">
      <c r="D18" s="2"/>
      <c r="F18" s="2"/>
    </row>
    <row r="19" spans="1:8">
      <c r="A19" s="2"/>
      <c r="D19" s="2"/>
      <c r="F19" s="2"/>
    </row>
    <row r="20" spans="1:8">
      <c r="B20" s="2"/>
    </row>
    <row r="21" spans="1:8">
      <c r="B21" s="2"/>
    </row>
    <row r="22" spans="1:8">
      <c r="B22" s="2"/>
      <c r="G22" s="2"/>
    </row>
    <row r="23" spans="1:8">
      <c r="B23" s="2"/>
    </row>
    <row r="24" spans="1:8">
      <c r="G24" s="2"/>
    </row>
    <row r="27" spans="1:8">
      <c r="G27" s="2"/>
    </row>
    <row r="28" spans="1:8">
      <c r="C28" s="2"/>
      <c r="H28" s="2"/>
    </row>
    <row r="29" spans="1:8">
      <c r="H29" s="2"/>
    </row>
    <row r="30" spans="1:8">
      <c r="H30" s="2"/>
    </row>
    <row r="31" spans="1:8">
      <c r="H31" s="2"/>
    </row>
  </sheetData>
  <mergeCells count="31">
    <mergeCell ref="B3:B6"/>
    <mergeCell ref="C3:K3"/>
    <mergeCell ref="L3:T3"/>
    <mergeCell ref="D5:D6"/>
    <mergeCell ref="E5:E6"/>
    <mergeCell ref="F5:F6"/>
    <mergeCell ref="L4:L6"/>
    <mergeCell ref="M4:R4"/>
    <mergeCell ref="A1:AC1"/>
    <mergeCell ref="AB2:AC2"/>
    <mergeCell ref="A3:A6"/>
    <mergeCell ref="AB4:AB6"/>
    <mergeCell ref="AC4:AC6"/>
    <mergeCell ref="G5:I5"/>
    <mergeCell ref="M5:M6"/>
    <mergeCell ref="N5:N6"/>
    <mergeCell ref="S4:S6"/>
    <mergeCell ref="U3:AC3"/>
    <mergeCell ref="C4:C6"/>
    <mergeCell ref="D4:I4"/>
    <mergeCell ref="J4:J6"/>
    <mergeCell ref="K4:K6"/>
    <mergeCell ref="X5:X6"/>
    <mergeCell ref="W5:W6"/>
    <mergeCell ref="U4:U6"/>
    <mergeCell ref="V4:AA4"/>
    <mergeCell ref="T4:T6"/>
    <mergeCell ref="O5:O6"/>
    <mergeCell ref="P5:R5"/>
    <mergeCell ref="V5:V6"/>
    <mergeCell ref="Y5:AA5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paperSize="9" orientation="landscape" horizontalDpi="0" verticalDpi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39"/>
  <sheetViews>
    <sheetView showGridLines="0" showZeros="0" workbookViewId="0">
      <selection activeCell="J20" sqref="J20"/>
    </sheetView>
  </sheetViews>
  <sheetFormatPr defaultColWidth="9.1640625" defaultRowHeight="12.75" customHeight="1"/>
  <cols>
    <col min="1" max="1" width="3.83203125" customWidth="1"/>
    <col min="2" max="2" width="7.1640625" customWidth="1"/>
    <col min="3" max="3" width="9.1640625" customWidth="1"/>
    <col min="4" max="4" width="22.6640625" customWidth="1"/>
    <col min="5" max="5" width="18" customWidth="1"/>
    <col min="6" max="6" width="23" customWidth="1"/>
    <col min="7" max="7" width="13.5" customWidth="1"/>
    <col min="8" max="8" width="11.83203125" customWidth="1"/>
    <col min="9" max="9" width="9.5" customWidth="1"/>
    <col min="10" max="10" width="7.6640625" customWidth="1"/>
    <col min="11" max="11" width="6.5" customWidth="1"/>
    <col min="12" max="12" width="16.6640625" customWidth="1"/>
    <col min="13" max="13" width="10" customWidth="1"/>
    <col min="14" max="14" width="5.33203125" customWidth="1"/>
  </cols>
  <sheetData>
    <row r="1" spans="1:14" ht="18.75" customHeight="1">
      <c r="A1" s="120" t="s">
        <v>268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4" ht="15" customHeight="1">
      <c r="A2" s="120"/>
      <c r="B2" s="120"/>
      <c r="C2" s="120"/>
      <c r="D2" s="120" t="s">
        <v>269</v>
      </c>
      <c r="E2" s="120"/>
      <c r="F2" s="120"/>
      <c r="G2" s="120"/>
      <c r="H2" s="120"/>
      <c r="I2" s="120"/>
      <c r="J2" s="120"/>
      <c r="K2" s="120"/>
      <c r="L2" s="120"/>
      <c r="M2" s="120"/>
      <c r="N2" s="120"/>
    </row>
    <row r="3" spans="1:14" ht="12.75" customHeight="1">
      <c r="D3" s="2"/>
      <c r="M3" s="129" t="s">
        <v>30</v>
      </c>
      <c r="N3" s="129"/>
    </row>
    <row r="4" spans="1:14" ht="21" customHeight="1">
      <c r="A4" s="117" t="s">
        <v>270</v>
      </c>
      <c r="B4" s="117"/>
      <c r="C4" s="121"/>
      <c r="D4" s="121" t="s">
        <v>271</v>
      </c>
      <c r="E4" s="121" t="s">
        <v>272</v>
      </c>
      <c r="F4" s="116" t="s">
        <v>273</v>
      </c>
      <c r="G4" s="116" t="s">
        <v>274</v>
      </c>
      <c r="H4" s="116" t="s">
        <v>275</v>
      </c>
      <c r="I4" s="115" t="s">
        <v>188</v>
      </c>
      <c r="J4" s="119" t="s">
        <v>276</v>
      </c>
      <c r="K4" s="121"/>
      <c r="L4" s="121" t="s">
        <v>277</v>
      </c>
      <c r="M4" s="123" t="s">
        <v>278</v>
      </c>
      <c r="N4" s="124" t="s">
        <v>279</v>
      </c>
    </row>
    <row r="5" spans="1:14" ht="18.75" customHeight="1">
      <c r="A5" s="10" t="s">
        <v>280</v>
      </c>
      <c r="B5" s="10" t="s">
        <v>281</v>
      </c>
      <c r="C5" s="11" t="s">
        <v>282</v>
      </c>
      <c r="D5" s="121"/>
      <c r="E5" s="121"/>
      <c r="F5" s="116"/>
      <c r="G5" s="116"/>
      <c r="H5" s="116"/>
      <c r="I5" s="115"/>
      <c r="J5" s="13" t="s">
        <v>280</v>
      </c>
      <c r="K5" s="11" t="s">
        <v>281</v>
      </c>
      <c r="L5" s="121"/>
      <c r="M5" s="121"/>
      <c r="N5" s="117"/>
    </row>
    <row r="6" spans="1:14" s="96" customFormat="1" ht="12.75" customHeight="1">
      <c r="A6" s="89"/>
      <c r="B6" s="89"/>
      <c r="C6" s="89"/>
      <c r="D6" s="102" t="s">
        <v>300</v>
      </c>
      <c r="E6" s="90"/>
      <c r="F6" s="91"/>
      <c r="G6" s="92"/>
      <c r="H6" s="89"/>
      <c r="I6" s="93"/>
      <c r="J6" s="89"/>
      <c r="K6" s="89"/>
      <c r="L6" s="92"/>
      <c r="M6" s="94">
        <v>39</v>
      </c>
      <c r="N6" s="95"/>
    </row>
    <row r="7" spans="1:14" s="96" customFormat="1" ht="12.75" customHeight="1">
      <c r="A7" s="89"/>
      <c r="B7" s="89"/>
      <c r="C7" s="89"/>
      <c r="D7" s="102" t="s">
        <v>301</v>
      </c>
      <c r="E7" s="90"/>
      <c r="F7" s="91"/>
      <c r="G7" s="92"/>
      <c r="H7" s="89"/>
      <c r="I7" s="93"/>
      <c r="J7" s="89"/>
      <c r="K7" s="89"/>
      <c r="L7" s="92"/>
      <c r="M7" s="94">
        <v>39</v>
      </c>
      <c r="N7" s="95"/>
    </row>
    <row r="8" spans="1:14" s="96" customFormat="1" ht="12.75" customHeight="1">
      <c r="A8" s="89"/>
      <c r="B8" s="89"/>
      <c r="C8" s="89"/>
      <c r="D8" s="102" t="s">
        <v>302</v>
      </c>
      <c r="E8" s="102"/>
      <c r="F8" s="91"/>
      <c r="G8" s="92"/>
      <c r="H8" s="89"/>
      <c r="I8" s="93"/>
      <c r="J8" s="89"/>
      <c r="K8" s="89"/>
      <c r="L8" s="92"/>
      <c r="M8" s="94">
        <v>39</v>
      </c>
      <c r="N8" s="95"/>
    </row>
    <row r="9" spans="1:14" s="96" customFormat="1" ht="12.75" customHeight="1">
      <c r="A9" s="105">
        <v>201</v>
      </c>
      <c r="B9" s="105">
        <v>20103</v>
      </c>
      <c r="C9" s="98" t="s">
        <v>305</v>
      </c>
      <c r="D9" s="106" t="s">
        <v>316</v>
      </c>
      <c r="E9" s="106" t="s">
        <v>317</v>
      </c>
      <c r="F9" s="91"/>
      <c r="G9" s="107" t="s">
        <v>318</v>
      </c>
      <c r="H9" s="108" t="s">
        <v>319</v>
      </c>
      <c r="I9" s="104" t="s">
        <v>326</v>
      </c>
      <c r="J9" s="97" t="s">
        <v>307</v>
      </c>
      <c r="K9" s="109" t="s">
        <v>325</v>
      </c>
      <c r="L9" s="103" t="s">
        <v>314</v>
      </c>
      <c r="M9" s="94">
        <v>5</v>
      </c>
      <c r="N9" s="95"/>
    </row>
    <row r="10" spans="1:14" s="96" customFormat="1" ht="12.75" customHeight="1">
      <c r="A10" s="97" t="s">
        <v>303</v>
      </c>
      <c r="B10" s="97" t="s">
        <v>304</v>
      </c>
      <c r="C10" s="98" t="s">
        <v>305</v>
      </c>
      <c r="D10" s="98" t="s">
        <v>306</v>
      </c>
      <c r="E10" s="98"/>
      <c r="F10" s="98" t="s">
        <v>306</v>
      </c>
      <c r="G10" s="99"/>
      <c r="H10" s="98"/>
      <c r="I10" s="104" t="s">
        <v>324</v>
      </c>
      <c r="J10" s="97" t="s">
        <v>307</v>
      </c>
      <c r="K10" s="98" t="s">
        <v>308</v>
      </c>
      <c r="L10" s="103" t="s">
        <v>314</v>
      </c>
      <c r="M10" s="94">
        <v>5</v>
      </c>
      <c r="N10" s="100"/>
    </row>
    <row r="11" spans="1:14" s="96" customFormat="1" ht="12.75" customHeight="1">
      <c r="A11" s="97" t="s">
        <v>303</v>
      </c>
      <c r="B11" s="97" t="s">
        <v>304</v>
      </c>
      <c r="C11" s="98" t="s">
        <v>305</v>
      </c>
      <c r="D11" s="98" t="s">
        <v>309</v>
      </c>
      <c r="E11" s="98"/>
      <c r="F11" s="98" t="s">
        <v>309</v>
      </c>
      <c r="G11" s="99"/>
      <c r="H11" s="98"/>
      <c r="I11" s="104" t="s">
        <v>327</v>
      </c>
      <c r="J11" s="97" t="s">
        <v>307</v>
      </c>
      <c r="K11" s="98" t="s">
        <v>310</v>
      </c>
      <c r="L11" s="103" t="s">
        <v>314</v>
      </c>
      <c r="M11" s="94">
        <v>3</v>
      </c>
      <c r="N11" s="100"/>
    </row>
    <row r="12" spans="1:14" s="96" customFormat="1" ht="12.75" customHeight="1">
      <c r="A12" s="97" t="s">
        <v>303</v>
      </c>
      <c r="B12" s="97" t="s">
        <v>304</v>
      </c>
      <c r="C12" s="98" t="s">
        <v>305</v>
      </c>
      <c r="D12" s="98" t="s">
        <v>311</v>
      </c>
      <c r="E12" s="98" t="s">
        <v>312</v>
      </c>
      <c r="F12" s="98"/>
      <c r="G12" s="98" t="s">
        <v>313</v>
      </c>
      <c r="H12" s="104" t="s">
        <v>320</v>
      </c>
      <c r="I12" s="104" t="s">
        <v>327</v>
      </c>
      <c r="J12" s="97" t="s">
        <v>307</v>
      </c>
      <c r="K12" s="98" t="s">
        <v>310</v>
      </c>
      <c r="L12" s="103" t="s">
        <v>314</v>
      </c>
      <c r="M12" s="94">
        <v>26</v>
      </c>
      <c r="N12" s="101"/>
    </row>
    <row r="13" spans="1:14" ht="12.75" customHeight="1">
      <c r="B13" s="2"/>
      <c r="C13" s="2"/>
      <c r="D13" s="2"/>
      <c r="E13" s="2"/>
      <c r="G13" s="2"/>
      <c r="I13" s="2"/>
      <c r="J13" s="2"/>
      <c r="L13" s="2"/>
      <c r="M13" s="2"/>
      <c r="N13" s="2"/>
    </row>
    <row r="14" spans="1:14" ht="12.75" customHeight="1">
      <c r="C14" s="2"/>
      <c r="D14" s="2"/>
      <c r="E14" s="2"/>
      <c r="F14" s="2"/>
      <c r="G14" s="2"/>
      <c r="I14" s="2"/>
      <c r="J14" s="2"/>
      <c r="L14" s="2"/>
      <c r="M14" s="2"/>
      <c r="N14" s="2"/>
    </row>
    <row r="15" spans="1:14" ht="12.75" customHeight="1">
      <c r="C15" s="2"/>
      <c r="D15" s="2"/>
      <c r="E15" s="2"/>
      <c r="F15" s="2"/>
      <c r="G15" s="2"/>
      <c r="H15" s="2"/>
      <c r="I15" s="2"/>
      <c r="J15" s="2"/>
      <c r="L15" s="2"/>
      <c r="M15" s="2"/>
      <c r="N15" s="2"/>
    </row>
    <row r="16" spans="1:14" ht="12.75" customHeight="1">
      <c r="D16" s="2"/>
      <c r="E16" s="2"/>
      <c r="F16" s="2"/>
      <c r="H16" s="2"/>
      <c r="I16" s="2"/>
      <c r="J16" s="2"/>
      <c r="L16" s="2"/>
      <c r="M16" s="2"/>
      <c r="N16" s="2"/>
    </row>
    <row r="17" spans="2:14" ht="12.75" customHeight="1">
      <c r="D17" s="2"/>
      <c r="E17" s="2"/>
      <c r="F17" s="2"/>
      <c r="H17" s="2"/>
      <c r="I17" s="2"/>
      <c r="J17" s="2"/>
      <c r="K17" s="2"/>
      <c r="L17" s="2"/>
      <c r="M17" s="2"/>
      <c r="N17" s="2"/>
    </row>
    <row r="18" spans="2:14" ht="12.75" customHeight="1">
      <c r="D18" s="2"/>
      <c r="E18" s="2"/>
      <c r="F18" s="2"/>
      <c r="H18" s="2"/>
      <c r="I18" s="2"/>
      <c r="J18" s="2"/>
      <c r="K18" s="2"/>
      <c r="L18" s="2"/>
      <c r="M18" s="2"/>
      <c r="N18" s="2"/>
    </row>
    <row r="19" spans="2:14" ht="12.75" customHeight="1">
      <c r="D19" s="2"/>
      <c r="E19" s="2"/>
      <c r="F19" s="2"/>
      <c r="G19" s="2"/>
      <c r="H19" s="2"/>
      <c r="I19" s="2"/>
      <c r="J19" s="2"/>
      <c r="K19" s="2"/>
      <c r="M19" s="2"/>
      <c r="N19" s="2"/>
    </row>
    <row r="20" spans="2:14" ht="12.75" customHeight="1">
      <c r="E20" s="2"/>
      <c r="F20" s="2"/>
      <c r="G20" s="2"/>
      <c r="H20" s="2"/>
      <c r="I20" s="2"/>
      <c r="J20" s="2"/>
      <c r="K20" s="2"/>
      <c r="M20" s="2"/>
      <c r="N20" s="2"/>
    </row>
    <row r="21" spans="2:14" ht="12.75" customHeight="1">
      <c r="E21" s="2"/>
      <c r="F21" s="2"/>
      <c r="G21" s="2"/>
      <c r="H21" s="2"/>
      <c r="I21" s="2"/>
      <c r="J21" s="2"/>
      <c r="K21" s="2"/>
      <c r="M21" s="2"/>
      <c r="N21" s="2"/>
    </row>
    <row r="22" spans="2:14" ht="12.75" customHeight="1">
      <c r="E22" s="2"/>
      <c r="F22" s="2"/>
      <c r="G22" s="2"/>
      <c r="H22" s="2"/>
      <c r="I22" s="2"/>
      <c r="J22" s="2"/>
      <c r="K22" s="2"/>
      <c r="M22" s="2"/>
      <c r="N22" s="2"/>
    </row>
    <row r="23" spans="2:14" ht="12.75" customHeight="1">
      <c r="E23" s="12"/>
      <c r="F23" s="2"/>
      <c r="G23" s="2"/>
      <c r="H23" s="2"/>
      <c r="I23" s="2"/>
      <c r="J23" s="2"/>
      <c r="K23" s="2"/>
      <c r="M23" s="2"/>
      <c r="N23" s="2"/>
    </row>
    <row r="24" spans="2:14" ht="12.75" customHeight="1">
      <c r="F24" s="2"/>
      <c r="G24" s="2"/>
      <c r="H24" s="2"/>
      <c r="I24" s="2"/>
      <c r="J24" s="2"/>
      <c r="K24" s="2"/>
      <c r="M24" s="2"/>
      <c r="N24" s="2"/>
    </row>
    <row r="25" spans="2:14" ht="12.75" customHeight="1">
      <c r="F25" s="2"/>
      <c r="G25" s="2"/>
      <c r="H25" s="2"/>
      <c r="I25" s="2"/>
      <c r="J25" s="2"/>
      <c r="K25" s="2"/>
      <c r="M25" s="2"/>
      <c r="N25" s="2"/>
    </row>
    <row r="26" spans="2:14" ht="12.75" customHeight="1">
      <c r="G26" s="2"/>
      <c r="H26" s="2"/>
      <c r="I26" s="2"/>
      <c r="J26" s="2"/>
      <c r="K26" s="2"/>
      <c r="M26" s="2"/>
      <c r="N26" s="2"/>
    </row>
    <row r="27" spans="2:14" ht="12.75" customHeight="1">
      <c r="B27" s="2"/>
      <c r="G27" s="2"/>
      <c r="H27" s="2"/>
      <c r="I27" s="2"/>
      <c r="J27" s="2"/>
      <c r="K27" s="2"/>
      <c r="M27" s="2"/>
      <c r="N27" s="2"/>
    </row>
    <row r="28" spans="2:14" ht="12.75" customHeight="1">
      <c r="G28" s="2"/>
      <c r="H28" s="2"/>
      <c r="I28" s="2"/>
      <c r="J28" s="2"/>
      <c r="K28" s="2"/>
      <c r="M28" s="2"/>
      <c r="N28" s="2"/>
    </row>
    <row r="29" spans="2:14" ht="12.75" customHeight="1">
      <c r="E29" s="2"/>
      <c r="H29" s="2"/>
      <c r="I29" s="2"/>
      <c r="J29" s="2"/>
      <c r="K29" s="2"/>
      <c r="M29" s="2"/>
      <c r="N29" s="2"/>
    </row>
    <row r="30" spans="2:14" ht="12.75" customHeight="1">
      <c r="E30" s="2"/>
      <c r="H30" s="2"/>
      <c r="I30" s="2"/>
      <c r="J30" s="2"/>
      <c r="K30" s="2"/>
    </row>
    <row r="31" spans="2:14" ht="12.75" customHeight="1">
      <c r="H31" s="2"/>
      <c r="I31" s="2"/>
      <c r="J31" s="2"/>
      <c r="K31" s="2"/>
    </row>
    <row r="32" spans="2:14" ht="12.75" customHeight="1">
      <c r="I32" s="2"/>
      <c r="J32" s="2"/>
      <c r="K32" s="2"/>
    </row>
    <row r="33" spans="9:11" ht="12.75" customHeight="1">
      <c r="I33" s="2"/>
      <c r="J33" s="2"/>
      <c r="K33" s="2"/>
    </row>
    <row r="34" spans="9:11" ht="12.75" customHeight="1">
      <c r="I34" s="2"/>
      <c r="J34" s="2"/>
    </row>
    <row r="35" spans="9:11" ht="12.75" customHeight="1">
      <c r="I35" s="2"/>
      <c r="J35" s="2"/>
    </row>
    <row r="36" spans="9:11" ht="12.75" customHeight="1">
      <c r="I36" s="2"/>
      <c r="J36" s="2"/>
    </row>
    <row r="37" spans="9:11" ht="12.75" customHeight="1">
      <c r="J37" s="2"/>
    </row>
    <row r="38" spans="9:11" ht="12.75" customHeight="1">
      <c r="J38" s="2"/>
      <c r="K38" s="2"/>
    </row>
    <row r="39" spans="9:11" ht="12.75" customHeight="1">
      <c r="J39" s="2"/>
    </row>
  </sheetData>
  <mergeCells count="13">
    <mergeCell ref="F4:F5"/>
    <mergeCell ref="G4:G5"/>
    <mergeCell ref="H4:H5"/>
    <mergeCell ref="A1:N2"/>
    <mergeCell ref="M3:N3"/>
    <mergeCell ref="A4:C4"/>
    <mergeCell ref="J4:K4"/>
    <mergeCell ref="D4:D5"/>
    <mergeCell ref="I4:I5"/>
    <mergeCell ref="L4:L5"/>
    <mergeCell ref="M4:M5"/>
    <mergeCell ref="N4:N5"/>
    <mergeCell ref="E4:E5"/>
  </mergeCells>
  <phoneticPr fontId="0" type="noConversion"/>
  <pageMargins left="0.74930555555555556" right="0.74930555555555556" top="0.99930555555555556" bottom="0.99930555555555556" header="0.49930555555555556" footer="0.49930555555555556"/>
  <pageSetup paperSize="9" orientation="landscape" horizontalDpi="0" verticalDpi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30"/>
  <sheetViews>
    <sheetView showGridLines="0" showZeros="0" topLeftCell="A13" workbookViewId="0">
      <selection activeCell="D18" sqref="D18"/>
    </sheetView>
  </sheetViews>
  <sheetFormatPr defaultColWidth="9.1640625" defaultRowHeight="12.75" customHeight="1"/>
  <cols>
    <col min="1" max="1" width="20.1640625" customWidth="1"/>
    <col min="2" max="2" width="39.5" customWidth="1"/>
    <col min="3" max="3" width="17.5" customWidth="1"/>
    <col min="4" max="4" width="62.5" customWidth="1"/>
  </cols>
  <sheetData>
    <row r="1" spans="1:4" ht="18" customHeight="1">
      <c r="A1" s="114" t="s">
        <v>283</v>
      </c>
      <c r="B1" s="114"/>
      <c r="C1" s="114"/>
      <c r="D1" s="114"/>
    </row>
    <row r="2" spans="1:4" ht="19.5" customHeight="1">
      <c r="A2" s="114"/>
      <c r="B2" s="114"/>
      <c r="C2" s="114"/>
      <c r="D2" s="114"/>
    </row>
    <row r="3" spans="1:4" ht="12.75" customHeight="1">
      <c r="B3" s="2"/>
      <c r="D3" s="3" t="s">
        <v>30</v>
      </c>
    </row>
    <row r="4" spans="1:4" ht="23.25" customHeight="1">
      <c r="A4" s="4" t="s">
        <v>115</v>
      </c>
      <c r="B4" s="4" t="s">
        <v>284</v>
      </c>
      <c r="C4" s="4" t="s">
        <v>278</v>
      </c>
      <c r="D4" s="4" t="s">
        <v>285</v>
      </c>
    </row>
    <row r="5" spans="1:4" ht="23.25" customHeight="1">
      <c r="A5" s="5" t="s">
        <v>129</v>
      </c>
      <c r="B5" s="6" t="s">
        <v>129</v>
      </c>
      <c r="C5" s="5">
        <v>1</v>
      </c>
      <c r="D5" s="5" t="s">
        <v>129</v>
      </c>
    </row>
    <row r="6" spans="1:4" s="1" customFormat="1" ht="23.25" customHeight="1">
      <c r="A6" s="7"/>
      <c r="B6" s="7" t="s">
        <v>117</v>
      </c>
      <c r="C6" s="8">
        <v>89</v>
      </c>
      <c r="D6" s="9"/>
    </row>
    <row r="7" spans="1:4" ht="23.25" customHeight="1">
      <c r="A7" s="7" t="s">
        <v>130</v>
      </c>
      <c r="B7" s="7" t="s">
        <v>131</v>
      </c>
      <c r="C7" s="8">
        <v>89</v>
      </c>
      <c r="D7" s="9"/>
    </row>
    <row r="8" spans="1:4" ht="23.25" customHeight="1">
      <c r="A8" s="7" t="s">
        <v>286</v>
      </c>
      <c r="B8" s="7" t="s">
        <v>287</v>
      </c>
      <c r="C8" s="8">
        <v>26</v>
      </c>
      <c r="D8" s="84" t="s">
        <v>296</v>
      </c>
    </row>
    <row r="9" spans="1:4" ht="23.25" customHeight="1">
      <c r="A9" s="7" t="s">
        <v>286</v>
      </c>
      <c r="B9" s="7" t="s">
        <v>288</v>
      </c>
      <c r="C9" s="8">
        <v>23</v>
      </c>
      <c r="D9" s="87" t="s">
        <v>295</v>
      </c>
    </row>
    <row r="10" spans="1:4" ht="23.25" customHeight="1">
      <c r="A10" s="7" t="s">
        <v>286</v>
      </c>
      <c r="B10" s="7" t="s">
        <v>289</v>
      </c>
      <c r="C10" s="8">
        <v>8</v>
      </c>
      <c r="D10" s="88" t="s">
        <v>293</v>
      </c>
    </row>
    <row r="11" spans="1:4" ht="23.25" customHeight="1">
      <c r="A11" s="7" t="s">
        <v>286</v>
      </c>
      <c r="B11" s="7" t="s">
        <v>290</v>
      </c>
      <c r="C11" s="8">
        <v>6</v>
      </c>
      <c r="D11" s="84" t="s">
        <v>294</v>
      </c>
    </row>
    <row r="12" spans="1:4" ht="23.25" customHeight="1">
      <c r="A12" s="7" t="s">
        <v>286</v>
      </c>
      <c r="B12" s="7" t="s">
        <v>291</v>
      </c>
      <c r="C12" s="8">
        <v>26</v>
      </c>
      <c r="D12" s="86" t="s">
        <v>297</v>
      </c>
    </row>
    <row r="13" spans="1:4" ht="12.75" customHeight="1">
      <c r="A13" s="2"/>
      <c r="B13" s="2"/>
      <c r="C13" s="2"/>
      <c r="D13" s="2"/>
    </row>
    <row r="14" spans="1:4" ht="12.75" customHeight="1">
      <c r="A14" s="2"/>
      <c r="B14" s="2"/>
      <c r="C14" s="2"/>
      <c r="D14" s="2"/>
    </row>
    <row r="15" spans="1:4" ht="12.75" customHeight="1">
      <c r="A15" s="2"/>
      <c r="B15" s="2"/>
      <c r="C15" s="2"/>
      <c r="D15" s="2"/>
    </row>
    <row r="16" spans="1:4" ht="12.75" customHeight="1">
      <c r="B16" s="2"/>
      <c r="C16" s="2"/>
      <c r="D16" s="2"/>
    </row>
    <row r="17" spans="2:4" ht="12.75" customHeight="1">
      <c r="B17" s="2"/>
      <c r="C17" s="2"/>
      <c r="D17" s="85"/>
    </row>
    <row r="18" spans="2:4" ht="12.75" customHeight="1">
      <c r="B18" s="2"/>
      <c r="C18" s="2"/>
      <c r="D18" s="2"/>
    </row>
    <row r="19" spans="2:4" ht="12.75" customHeight="1">
      <c r="B19" s="2"/>
      <c r="C19" s="2"/>
      <c r="D19" s="2"/>
    </row>
    <row r="20" spans="2:4" ht="12.75" customHeight="1">
      <c r="B20" s="2"/>
      <c r="C20" s="2"/>
      <c r="D20" s="2"/>
    </row>
    <row r="21" spans="2:4" ht="12.75" customHeight="1">
      <c r="C21" s="2"/>
      <c r="D21" s="2"/>
    </row>
    <row r="22" spans="2:4" ht="12.75" customHeight="1">
      <c r="C22" s="2"/>
      <c r="D22" s="2"/>
    </row>
    <row r="23" spans="2:4" ht="12.75" customHeight="1">
      <c r="C23" s="2"/>
      <c r="D23" s="2"/>
    </row>
    <row r="24" spans="2:4" ht="12.75" customHeight="1">
      <c r="D24" s="2"/>
    </row>
    <row r="25" spans="2:4" ht="12.75" customHeight="1">
      <c r="C25" s="2"/>
      <c r="D25" s="2"/>
    </row>
    <row r="26" spans="2:4" ht="12.75" customHeight="1">
      <c r="C26" s="2"/>
      <c r="D26" s="2"/>
    </row>
    <row r="27" spans="2:4" ht="12.75" customHeight="1">
      <c r="C27" s="2"/>
      <c r="D27" s="2"/>
    </row>
    <row r="28" spans="2:4" ht="12.75" customHeight="1">
      <c r="D28" s="2"/>
    </row>
    <row r="29" spans="2:4" ht="12.75" customHeight="1">
      <c r="D29" s="2"/>
    </row>
    <row r="30" spans="2:4" ht="12.75" customHeight="1">
      <c r="D30" s="2"/>
    </row>
  </sheetData>
  <mergeCells count="1">
    <mergeCell ref="A1:D2"/>
  </mergeCells>
  <phoneticPr fontId="0" type="noConversion"/>
  <printOptions horizontalCentered="1"/>
  <pageMargins left="0.74930555555555556" right="0.74930555555555556" top="0.99930555555555556" bottom="0.99930555555555556" header="0.49930555555555556" footer="0.49930555555555556"/>
  <pageSetup orientation="landscape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18</vt:i4>
      </vt:variant>
    </vt:vector>
  </HeadingPairs>
  <TitlesOfParts>
    <vt:vector size="32" baseType="lpstr">
      <vt:lpstr>封面</vt:lpstr>
      <vt:lpstr>目录</vt:lpstr>
      <vt:lpstr>部门预算收支总表</vt:lpstr>
      <vt:lpstr>部门预算收入总表</vt:lpstr>
      <vt:lpstr>部门预算支出总表</vt:lpstr>
      <vt:lpstr>部门预算财政拨款收支总表</vt:lpstr>
      <vt:lpstr>一般公共预算支出（功能科目）</vt:lpstr>
      <vt:lpstr>一般公共预算支出（经济科目）</vt:lpstr>
      <vt:lpstr>一般公共预算基本支出（功能科目）</vt:lpstr>
      <vt:lpstr>一般公共预算基本支出（经济科目）</vt:lpstr>
      <vt:lpstr>部门预算政府性基金收支表</vt:lpstr>
      <vt:lpstr>部门预算三公经费表</vt:lpstr>
      <vt:lpstr>部门预算政府采购表</vt:lpstr>
      <vt:lpstr>部门预算预算专项资金明细表</vt:lpstr>
      <vt:lpstr>部门预算财政拨款收支总表!Print_Area</vt:lpstr>
      <vt:lpstr>部门预算三公经费表!Print_Area</vt:lpstr>
      <vt:lpstr>部门预算收入总表!Print_Area</vt:lpstr>
      <vt:lpstr>部门预算收支总表!Print_Area</vt:lpstr>
      <vt:lpstr>部门预算政府采购表!Print_Area</vt:lpstr>
      <vt:lpstr>部门预算政府性基金收支表!Print_Area</vt:lpstr>
      <vt:lpstr>部门预算支出总表!Print_Area</vt:lpstr>
      <vt:lpstr>封面!Print_Area</vt:lpstr>
      <vt:lpstr>目录!Print_Area</vt:lpstr>
      <vt:lpstr>'一般公共预算基本支出（经济科目）'!Print_Area</vt:lpstr>
      <vt:lpstr>部门预算收入总表!Print_Titles</vt:lpstr>
      <vt:lpstr>部门预算预算专项资金明细表!Print_Titles</vt:lpstr>
      <vt:lpstr>部门预算政府采购表!Print_Titles</vt:lpstr>
      <vt:lpstr>部门预算支出总表!Print_Titles</vt:lpstr>
      <vt:lpstr>'一般公共预算基本支出（功能科目）'!Print_Titles</vt:lpstr>
      <vt:lpstr>'一般公共预算基本支出（经济科目）'!Print_Titles</vt:lpstr>
      <vt:lpstr>'一般公共预算支出（功能科目）'!Print_Titles</vt:lpstr>
      <vt:lpstr>'一般公共预算支出（经济科目）'!Print_Titles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/>
  <dcterms:created xsi:type="dcterms:W3CDTF">2019-02-19T03:17:56Z</dcterms:created>
  <dcterms:modified xsi:type="dcterms:W3CDTF">2021-06-07T10:27:08Z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</Properties>
</file>